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پویش فکری توسعه\معاونت مطالعات\برنامه های بخش مطالعات\شاخص سازی توسعه\text\20\پورتال\اکسل ها\02\"/>
    </mc:Choice>
  </mc:AlternateContent>
  <xr:revisionPtr revIDLastSave="0" documentId="13_ncr:1_{C084A90F-07D1-4D6D-BECA-50DFA0603FCF}" xr6:coauthVersionLast="46" xr6:coauthVersionMax="46" xr10:uidLastSave="{00000000-0000-0000-0000-000000000000}"/>
  <bookViews>
    <workbookView xWindow="-120" yWindow="-120" windowWidth="25440" windowHeight="15390" activeTab="3" xr2:uid="{00000000-000D-0000-FFFF-FFFF00000000}"/>
  </bookViews>
  <sheets>
    <sheet name="شاخص کل" sheetId="10" r:id="rId1"/>
    <sheet name="دامنه ها" sheetId="11" r:id="rId2"/>
    <sheet name="زیرشاخص ها در سال ۲۰۲۰" sheetId="9" r:id="rId3"/>
    <sheet name="ایران" sheetId="1" r:id="rId4"/>
    <sheet name="بهترین کشورها" sheetId="6" r:id="rId5"/>
    <sheet name="بدترین کشورها" sheetId="7" r:id="rId6"/>
    <sheet name="میانگین نرخ رشد مرکب سالانه" sheetId="8" r:id="rId7"/>
    <sheet name="ایران و کشورهای نزدیک به آن" sheetId="5" r:id="rId8"/>
    <sheet name="ایران و اقتصادهای نوظهور" sheetId="3" r:id="rId9"/>
    <sheet name="ایران و کشورهای نفتی" sheetId="4" r:id="rId10"/>
  </sheets>
  <definedNames>
    <definedName name="_xlnm._FilterDatabase" localSheetId="1" hidden="1">'دامنه ها'!$A$1:$N$490</definedName>
    <definedName name="_xlnm._FilterDatabase" localSheetId="0" hidden="1">'شاخص کل'!$A$1:$M$164</definedName>
    <definedName name="_xlnm._FilterDatabase" localSheetId="6" hidden="1">'میانگین نرخ رشد مرکب سالانه'!#REF!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8" l="1"/>
  <c r="D5" i="8"/>
  <c r="D10" i="8"/>
  <c r="D4" i="8"/>
  <c r="D9" i="8"/>
  <c r="D16" i="8"/>
  <c r="D11" i="8"/>
  <c r="D7" i="8"/>
  <c r="D6" i="8"/>
  <c r="D25" i="8"/>
  <c r="D17" i="8"/>
  <c r="D15" i="8"/>
  <c r="D20" i="8"/>
  <c r="D34" i="8"/>
  <c r="D43" i="8"/>
  <c r="D56" i="8"/>
  <c r="D18" i="8"/>
  <c r="D14" i="8"/>
  <c r="D24" i="8"/>
  <c r="D22" i="8"/>
  <c r="D19" i="8"/>
  <c r="D23" i="8"/>
  <c r="D57" i="8"/>
  <c r="D13" i="8"/>
  <c r="D8" i="8"/>
  <c r="D26" i="8"/>
  <c r="D47" i="8"/>
  <c r="D42" i="8"/>
  <c r="D21" i="8"/>
  <c r="D29" i="8"/>
  <c r="D61" i="8"/>
  <c r="D44" i="8"/>
  <c r="D31" i="8"/>
  <c r="D33" i="8"/>
  <c r="D12" i="8"/>
  <c r="D30" i="8"/>
  <c r="D40" i="8"/>
  <c r="D45" i="8"/>
  <c r="D37" i="8"/>
  <c r="D28" i="8"/>
  <c r="D27" i="8"/>
  <c r="D50" i="8"/>
  <c r="D53" i="8"/>
  <c r="D46" i="8"/>
  <c r="D39" i="8"/>
  <c r="D32" i="8"/>
  <c r="D63" i="8"/>
  <c r="D35" i="8"/>
  <c r="D60" i="8"/>
  <c r="D41" i="8"/>
  <c r="D38" i="8"/>
  <c r="D48" i="8"/>
  <c r="D52" i="8"/>
  <c r="D65" i="8"/>
  <c r="D54" i="8"/>
  <c r="D58" i="8"/>
  <c r="D49" i="8"/>
  <c r="D59" i="8"/>
  <c r="D36" i="8"/>
  <c r="D68" i="8"/>
  <c r="D55" i="8"/>
  <c r="D69" i="8"/>
  <c r="D62" i="8"/>
  <c r="D51" i="8"/>
  <c r="D64" i="8"/>
  <c r="D66" i="8"/>
  <c r="D67" i="8"/>
  <c r="D74" i="8"/>
  <c r="D72" i="8"/>
  <c r="D71" i="8"/>
  <c r="D70" i="8"/>
  <c r="D76" i="8"/>
  <c r="D73" i="8"/>
  <c r="D75" i="8"/>
  <c r="D77" i="8"/>
  <c r="D83" i="8"/>
  <c r="D78" i="8"/>
  <c r="D87" i="8"/>
  <c r="D79" i="8"/>
  <c r="D80" i="8"/>
  <c r="D84" i="8"/>
  <c r="D81" i="8"/>
  <c r="D85" i="8"/>
  <c r="D86" i="8"/>
  <c r="D82" i="8"/>
  <c r="D88" i="8"/>
  <c r="D89" i="8"/>
  <c r="D90" i="8"/>
  <c r="D91" i="8"/>
  <c r="D92" i="8"/>
  <c r="D93" i="8"/>
  <c r="D95" i="8"/>
  <c r="D97" i="8"/>
  <c r="D96" i="8"/>
  <c r="D99" i="8"/>
  <c r="D94" i="8"/>
  <c r="D108" i="8"/>
  <c r="D107" i="8"/>
  <c r="D100" i="8"/>
  <c r="D102" i="8"/>
  <c r="D98" i="8"/>
  <c r="D110" i="8"/>
  <c r="D103" i="8"/>
  <c r="D101" i="8"/>
  <c r="D118" i="8"/>
  <c r="D105" i="8"/>
  <c r="D113" i="8"/>
  <c r="D106" i="8"/>
  <c r="D112" i="8"/>
  <c r="D109" i="8"/>
  <c r="D111" i="8"/>
  <c r="D115" i="8"/>
  <c r="D104" i="8"/>
  <c r="D119" i="8"/>
  <c r="D121" i="8"/>
  <c r="D116" i="8"/>
  <c r="D117" i="8"/>
  <c r="D125" i="8"/>
  <c r="D124" i="8"/>
  <c r="D120" i="8"/>
  <c r="D133" i="8"/>
  <c r="D127" i="8"/>
  <c r="D114" i="8"/>
  <c r="D123" i="8"/>
  <c r="D122" i="8"/>
  <c r="D138" i="8"/>
  <c r="D126" i="8"/>
  <c r="D128" i="8"/>
  <c r="D129" i="8"/>
  <c r="D134" i="8"/>
  <c r="D130" i="8"/>
  <c r="D143" i="8"/>
  <c r="D132" i="8"/>
  <c r="D137" i="8"/>
  <c r="D131" i="8"/>
  <c r="D140" i="8"/>
  <c r="D141" i="8"/>
  <c r="D145" i="8"/>
  <c r="D136" i="8"/>
  <c r="D148" i="8"/>
  <c r="D146" i="8"/>
  <c r="D152" i="8"/>
  <c r="D149" i="8"/>
  <c r="D144" i="8"/>
  <c r="D135" i="8"/>
  <c r="D142" i="8"/>
  <c r="D150" i="8"/>
  <c r="D157" i="8"/>
  <c r="D153" i="8"/>
  <c r="D155" i="8"/>
  <c r="D151" i="8"/>
  <c r="D147" i="8"/>
  <c r="D156" i="8"/>
  <c r="D154" i="8"/>
  <c r="D139" i="8"/>
  <c r="D159" i="8"/>
  <c r="D158" i="8"/>
  <c r="D160" i="8"/>
  <c r="D161" i="8"/>
  <c r="D162" i="8"/>
  <c r="D3" i="8"/>
  <c r="F16" i="4" l="1"/>
  <c r="M16" i="4"/>
  <c r="M9" i="3"/>
  <c r="B9" i="3"/>
  <c r="C9" i="3" l="1"/>
  <c r="D9" i="3"/>
  <c r="F9" i="3"/>
  <c r="G9" i="3"/>
  <c r="H9" i="3"/>
  <c r="I9" i="3"/>
  <c r="J9" i="3"/>
  <c r="K9" i="3"/>
  <c r="L9" i="3"/>
  <c r="C16" i="4" l="1"/>
  <c r="D16" i="4"/>
  <c r="G16" i="4"/>
  <c r="H16" i="4"/>
  <c r="I16" i="4"/>
  <c r="J16" i="4"/>
  <c r="K16" i="4"/>
  <c r="L16" i="4"/>
  <c r="B16" i="4"/>
</calcChain>
</file>

<file path=xl/sharedStrings.xml><?xml version="1.0" encoding="utf-8"?>
<sst xmlns="http://schemas.openxmlformats.org/spreadsheetml/2006/main" count="1641" uniqueCount="283">
  <si>
    <t>Algeria</t>
  </si>
  <si>
    <t>Angola</t>
  </si>
  <si>
    <t>Brazil</t>
  </si>
  <si>
    <t>China</t>
  </si>
  <si>
    <t>Ecuador</t>
  </si>
  <si>
    <t>India</t>
  </si>
  <si>
    <t>Iraq</t>
  </si>
  <si>
    <t>Kuwait</t>
  </si>
  <si>
    <t>Libya</t>
  </si>
  <si>
    <t>Nigeria</t>
  </si>
  <si>
    <t>Qatar</t>
  </si>
  <si>
    <t>Saudi Arabia</t>
  </si>
  <si>
    <t>South Africa</t>
  </si>
  <si>
    <t>Turkey</t>
  </si>
  <si>
    <t>United Arab Emirates</t>
  </si>
  <si>
    <t>Sri Lanka</t>
  </si>
  <si>
    <t>Ethiopia</t>
  </si>
  <si>
    <t>Myanmar</t>
  </si>
  <si>
    <t>Iran</t>
  </si>
  <si>
    <t>South Korea</t>
  </si>
  <si>
    <t>Venezuela</t>
  </si>
  <si>
    <t>میانگین کشورهای نفتی</t>
  </si>
  <si>
    <t>الجزایر</t>
  </si>
  <si>
    <t>آنگولا</t>
  </si>
  <si>
    <t>اکوادر</t>
  </si>
  <si>
    <t>ایران</t>
  </si>
  <si>
    <t>عراق</t>
  </si>
  <si>
    <t>کویت</t>
  </si>
  <si>
    <t>لیبی</t>
  </si>
  <si>
    <t>نیجریه</t>
  </si>
  <si>
    <t>قطر</t>
  </si>
  <si>
    <t>عربستان</t>
  </si>
  <si>
    <t>امارات</t>
  </si>
  <si>
    <t>ونزوئلا</t>
  </si>
  <si>
    <t>برزیل</t>
  </si>
  <si>
    <t>چین</t>
  </si>
  <si>
    <t>هند</t>
  </si>
  <si>
    <t>روسیه</t>
  </si>
  <si>
    <t>آفریقای جنوبی</t>
  </si>
  <si>
    <t>ایسلند</t>
  </si>
  <si>
    <t>Afghanistan</t>
  </si>
  <si>
    <t>Albania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</si>
  <si>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</si>
  <si>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</si>
  <si>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</si>
  <si>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</si>
  <si>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</si>
  <si>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</si>
  <si>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</si>
  <si>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</si>
  <si>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</si>
  <si>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Benin</t>
  </si>
  <si>
    <t>Bhutan</t>
  </si>
  <si>
    <t>Bolivia</t>
  </si>
  <si>
    <t>Bosnia and Herzegovina</t>
  </si>
  <si>
    <t>Botswana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</si>
  <si>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</si>
  <si>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</si>
  <si>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</si>
  <si>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</si>
  <si>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</si>
  <si>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</si>
  <si>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</si>
  <si>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</si>
  <si>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</si>
  <si>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Colombia</t>
  </si>
  <si>
    <t>Costa Rica</t>
  </si>
  <si>
    <t>Cote d' Ivoire</t>
  </si>
  <si>
    <t>Croatia</t>
  </si>
  <si>
    <t>Cuba</t>
  </si>
  <si>
    <t>Cyprus</t>
  </si>
  <si>
    <t>Czech Republic</t>
  </si>
  <si>
    <t>Democratic Republic of the Congo</t>
  </si>
  <si>
    <t>Denmark</t>
  </si>
  <si>
    <t>Djibouti</t>
  </si>
  <si>
    <t>Dominican Republic</t>
  </si>
  <si>
    <t>Egypt</t>
  </si>
  <si>
    <t>El Salvador</t>
  </si>
  <si>
    <t>Equatorial Guinea</t>
  </si>
  <si>
    <t>Eritrea</t>
  </si>
  <si>
    <t>Estonia</t>
  </si>
  <si>
    <t>Eswatini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</si>
  <si>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</si>
  <si>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</si>
  <si>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</si>
  <si>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</si>
  <si>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</si>
  <si>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</si>
  <si>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</si>
  <si>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</si>
  <si>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</si>
  <si>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</si>
  <si>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</si>
  <si>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</si>
  <si>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</si>
  <si>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</si>
  <si>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</si>
  <si>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Indonesia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</si>
  <si>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</si>
  <si>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</si>
  <si>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</si>
  <si>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</si>
  <si>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</si>
  <si>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</si>
  <si>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</si>
  <si>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</si>
  <si>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Kosovo</t>
  </si>
  <si>
    <t>Kyrgyz Republic</t>
  </si>
  <si>
    <t>Laos</t>
  </si>
  <si>
    <t>Latvia</t>
  </si>
  <si>
    <t>Lebanon</t>
  </si>
  <si>
    <t>Lesotho</t>
  </si>
  <si>
    <t>Liberia</t>
  </si>
  <si>
    <t>Lithuania</t>
  </si>
  <si>
    <t>North Macedonia</t>
  </si>
  <si>
    <t>Madagascar</t>
  </si>
  <si>
    <t>Malawi</t>
  </si>
  <si>
    <t>Malaysia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</si>
  <si>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</si>
  <si>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</si>
  <si>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</si>
  <si>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</si>
  <si>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</si>
  <si>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</si>
  <si>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</si>
  <si>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</si>
  <si>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</si>
  <si>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</si>
  <si>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</si>
  <si>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</si>
  <si>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</si>
  <si>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</si>
  <si>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</si>
  <si>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North Korea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</si>
  <si>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</si>
  <si>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</si>
  <si>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</si>
  <si>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</si>
  <si>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</si>
  <si>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</si>
  <si>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</si>
  <si>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</si>
  <si>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</si>
  <si>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</si>
  <si>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</si>
  <si>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Republic of the Congo</t>
  </si>
  <si>
    <t>Romania</t>
  </si>
  <si>
    <t>Russia</t>
  </si>
  <si>
    <t>Rwanda</t>
  </si>
  <si>
    <t>Senegal</t>
  </si>
  <si>
    <t>Serbia</t>
  </si>
  <si>
    <t>Sierra Leone</t>
  </si>
  <si>
    <t>Singapore</t>
  </si>
  <si>
    <t>Slovakia</t>
  </si>
  <si>
    <t>Slovenia</t>
  </si>
  <si>
    <t>Somalia</t>
  </si>
  <si>
    <t>South Sudan</t>
  </si>
  <si>
    <t>Spain</t>
  </si>
  <si>
    <t>Sudan</t>
  </si>
  <si>
    <t>Sweden</t>
  </si>
  <si>
    <t>Switzerland</t>
  </si>
  <si>
    <t>Syria</t>
  </si>
  <si>
    <t>Taiwan</t>
  </si>
  <si>
    <t>Tajikistan</t>
  </si>
  <si>
    <t>Tanzania</t>
  </si>
  <si>
    <t>Thailand</t>
  </si>
  <si>
    <t>The Gambia</t>
  </si>
  <si>
    <t>Timor-Leste</t>
  </si>
  <si>
    <t>Togo</t>
  </si>
  <si>
    <t>Trinidad and Tobago</t>
  </si>
  <si>
    <t>Tunisia</t>
  </si>
  <si>
    <t>Turkmenistan</t>
  </si>
  <si>
    <t>Uganda</t>
  </si>
  <si>
    <t>Ukraine</t>
  </si>
  <si>
    <t>United Kingdom</t>
  </si>
  <si>
    <t>United States of America</t>
  </si>
  <si>
    <t>Uruguay</t>
  </si>
  <si>
    <t>Uzbekistan</t>
  </si>
  <si>
    <t>Vietnam</t>
  </si>
  <si>
    <t>Yemen</t>
  </si>
  <si>
    <t>Zambia</t>
  </si>
  <si>
    <t>Zimbabwe</t>
  </si>
  <si>
    <t>احتمال وقوع اعتراضات خشن</t>
  </si>
  <si>
    <t>قتل</t>
  </si>
  <si>
    <t>درک جرم</t>
  </si>
  <si>
    <t>دسترسی به سلاح</t>
  </si>
  <si>
    <t xml:space="preserve">خشونت </t>
  </si>
  <si>
    <t>جرائم خشن</t>
  </si>
  <si>
    <t>ترور سیاسی</t>
  </si>
  <si>
    <t>واردات سلاح</t>
  </si>
  <si>
    <t>مخارج نظامی</t>
  </si>
  <si>
    <t>تعداد نیروی نظامی</t>
  </si>
  <si>
    <t>صادرات سلاح</t>
  </si>
  <si>
    <t>روابط با کشورهای همسایه</t>
  </si>
  <si>
    <t>Perceptions of criminality</t>
  </si>
  <si>
    <t>Security officers &amp; police</t>
  </si>
  <si>
    <t>Homicide</t>
  </si>
  <si>
    <t>Incarceration</t>
  </si>
  <si>
    <t>Access to weapons</t>
  </si>
  <si>
    <t>Intensity of internal conflict</t>
  </si>
  <si>
    <t>Violent demonstrations</t>
  </si>
  <si>
    <t>Violent crime</t>
  </si>
  <si>
    <t>Political instability</t>
  </si>
  <si>
    <t>Political terror</t>
  </si>
  <si>
    <t>Weapons imports</t>
  </si>
  <si>
    <t>Terrorism impact</t>
  </si>
  <si>
    <t>Deaths from internal conflict</t>
  </si>
  <si>
    <t>Internal conflicts fought</t>
  </si>
  <si>
    <t>Military expenditure</t>
  </si>
  <si>
    <t>Armed services personnel</t>
  </si>
  <si>
    <t>UN peacekeeping funding</t>
  </si>
  <si>
    <t>Nuclear and heavy weapons</t>
  </si>
  <si>
    <t>Weapons exports</t>
  </si>
  <si>
    <t>Displaced people</t>
  </si>
  <si>
    <t>Neighbouring countries relations</t>
  </si>
  <si>
    <t>External conflicts fought</t>
  </si>
  <si>
    <t>Deaths from external conflict</t>
  </si>
  <si>
    <t>REGION</t>
  </si>
  <si>
    <t>Czechia</t>
  </si>
  <si>
    <t>Macedonia (FYR)</t>
  </si>
  <si>
    <t>NaN</t>
  </si>
  <si>
    <t>SCORE 2009</t>
  </si>
  <si>
    <t>SCORE 2010</t>
  </si>
  <si>
    <t>SCORE 2011</t>
  </si>
  <si>
    <t>SCORE 2013</t>
  </si>
  <si>
    <t>SCORE 2014</t>
  </si>
  <si>
    <t>SCORE 2015</t>
  </si>
  <si>
    <t>SCORE 2016</t>
  </si>
  <si>
    <t>SCORE 2017</t>
  </si>
  <si>
    <t>SCORE 2018</t>
  </si>
  <si>
    <t>SCORE 2020</t>
  </si>
  <si>
    <t>SCORE 2012</t>
  </si>
  <si>
    <t>Domestic &amp; International Conflict</t>
  </si>
  <si>
    <t>SCORE 2019</t>
  </si>
  <si>
    <t>Domain</t>
  </si>
  <si>
    <t>Safety &amp; Security</t>
  </si>
  <si>
    <t>Militarisation</t>
  </si>
  <si>
    <t>شاخص صلح</t>
  </si>
  <si>
    <t xml:space="preserve"> امنیت و ایمنی اجتماعی</t>
  </si>
  <si>
    <t>زندانیان</t>
  </si>
  <si>
    <t>رتبه</t>
  </si>
  <si>
    <t>امنیت و ایمنی اجتماعی</t>
  </si>
  <si>
    <t>سنگاپور</t>
  </si>
  <si>
    <t>مجارستان</t>
  </si>
  <si>
    <t>پرتغال</t>
  </si>
  <si>
    <t>ژاپن</t>
  </si>
  <si>
    <t>اتریش</t>
  </si>
  <si>
    <t>نروژ</t>
  </si>
  <si>
    <t>دانمارک</t>
  </si>
  <si>
    <t>سوئیس</t>
  </si>
  <si>
    <t>بلغارستان</t>
  </si>
  <si>
    <t>مولداوی</t>
  </si>
  <si>
    <t xml:space="preserve"> شاخص صلح</t>
  </si>
  <si>
    <t>نظامی‌شدن</t>
  </si>
  <si>
    <t>بوتسوآنا، جزیره موریس، سنگاپور، اروگوئه</t>
  </si>
  <si>
    <t>یمن</t>
  </si>
  <si>
    <t>افغانستان</t>
  </si>
  <si>
    <t>سوریه</t>
  </si>
  <si>
    <t>اسرائیل</t>
  </si>
  <si>
    <t>سودان جنوبی</t>
  </si>
  <si>
    <t>کره شمالی</t>
  </si>
  <si>
    <t>ایالات متحده امریکا</t>
  </si>
  <si>
    <t>پاکستان</t>
  </si>
  <si>
    <t>فرانسه</t>
  </si>
  <si>
    <t>جمهوری دموکراتیک کنگو</t>
  </si>
  <si>
    <t xml:space="preserve">میانگین نرخ رشد مرکب سالانه (درصد) </t>
  </si>
  <si>
    <t>ارمنستان</t>
  </si>
  <si>
    <t>قرقیزستان</t>
  </si>
  <si>
    <t>میانگین اقتصادهای نوظهور</t>
  </si>
  <si>
    <t>بهترین عملکرد</t>
  </si>
  <si>
    <t>نیوزلند</t>
  </si>
  <si>
    <t>نیوزلند، اسلوونی</t>
  </si>
  <si>
    <t>تعداد پلیس و نیروهای امنیتی</t>
  </si>
  <si>
    <t>ستیز داخلی و بین‌المللی در جریان</t>
  </si>
  <si>
    <t>بی‌ثباتی سیاسی</t>
  </si>
  <si>
    <t>مشارکت مالی در مأموریت‌های صلح سازمان ملل</t>
  </si>
  <si>
    <t>سلاح‌های سنگین و هسته‌ای</t>
  </si>
  <si>
    <t>ستیز خارجی</t>
  </si>
  <si>
    <t>مرگ ناشی از ستیز خارجی</t>
  </si>
  <si>
    <t>ستیز داخلی</t>
  </si>
  <si>
    <t>مرگ ناشی از ستیز داخلی</t>
  </si>
  <si>
    <t>تأثیر تروریسم</t>
  </si>
  <si>
    <t>تعداد پناهنده ها و مشمولان جابجایی اجباری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</si>
</sst>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2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178"/>
      <scheme val="minor"/>
    </font>
    <font>
      <sz val="8"/>
      <name val="Arial"/>
      <family val="2"/>
    </font>
    <font>
      <i/>
      <sz val="9"/>
      <color rgb="FF333333"/>
      <name val="Oswaldregular"/>
    </font>
    <font>
      <sz val="14"/>
      <color theme="1"/>
      <name val="Calibri"/>
      <family val="2"/>
      <scheme val="minor"/>
    </font>
    <font>
      <sz val="14"/>
      <color theme="1"/>
      <name val="B Nazanin"/>
      <charset val="178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333333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B Mitra"/>
      <charset val="178"/>
    </font>
    <font>
      <sz val="11"/>
      <color theme="1"/>
      <name val="B Mitra"/>
      <charset val="178"/>
    </font>
    <font>
      <sz val="10"/>
      <color theme="1"/>
      <name val="B Mitra"/>
      <charset val="178"/>
    </font>
    <font>
      <b/>
      <sz val="11"/>
      <color rgb="FF000000"/>
      <name val="Inherit"/>
    </font>
    <font>
      <sz val="11"/>
      <color theme="1"/>
      <name val="B Nazanin"/>
      <charset val="178"/>
    </font>
    <font>
      <b/>
      <sz val="11"/>
      <color rgb="FF000000"/>
      <name val="B Mitra"/>
      <charset val="178"/>
    </font>
    <font>
      <sz val="11"/>
      <color rgb="FF000000"/>
      <name val="B Mitra"/>
      <charset val="178"/>
    </font>
    <font>
      <sz val="9"/>
      <color theme="1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DDDD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medium">
        <color rgb="FFDDDDDD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theme="0" tint="-0.14999847407452621"/>
      </top>
      <bottom style="medium">
        <color rgb="FFDDDDDD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rgb="FFDDDDDD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rgb="FFDDDDDD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rgb="FFDDDDDD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rgb="FFDDDDDD"/>
      </top>
      <bottom style="medium">
        <color rgb="FFDDDDDD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2">
    <xf numFmtId="0" fontId="0" fillId="0" borderId="0" xfId="0"/>
    <xf numFmtId="0" fontId="0" fillId="0" borderId="0" xfId="0" applyAlignment="1">
      <alignment readingOrder="1"/>
    </xf>
    <xf numFmtId="1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readingOrder="1"/>
    </xf>
    <xf numFmtId="0" fontId="5" fillId="0" borderId="0" xfId="0" applyFont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/>
    <xf numFmtId="0" fontId="8" fillId="3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8" fillId="3" borderId="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10" fillId="0" borderId="0" xfId="0" applyFont="1"/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" fontId="13" fillId="4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readingOrder="2"/>
    </xf>
    <xf numFmtId="0" fontId="18" fillId="0" borderId="17" xfId="0" applyFont="1" applyBorder="1" applyAlignment="1">
      <alignment horizontal="center" vertical="center" wrapText="1" readingOrder="2"/>
    </xf>
    <xf numFmtId="0" fontId="14" fillId="5" borderId="15" xfId="0" applyFont="1" applyFill="1" applyBorder="1" applyAlignment="1">
      <alignment horizontal="center" vertical="center" wrapText="1" readingOrder="2"/>
    </xf>
    <xf numFmtId="0" fontId="19" fillId="6" borderId="16" xfId="0" applyFont="1" applyFill="1" applyBorder="1" applyAlignment="1">
      <alignment horizontal="center" vertical="center" wrapText="1" readingOrder="2"/>
    </xf>
    <xf numFmtId="0" fontId="19" fillId="5" borderId="16" xfId="0" applyFont="1" applyFill="1" applyBorder="1" applyAlignment="1">
      <alignment horizontal="center" vertical="center" wrapText="1" readingOrder="2"/>
    </xf>
    <xf numFmtId="0" fontId="15" fillId="0" borderId="17" xfId="0" applyFont="1" applyBorder="1" applyAlignment="1">
      <alignment horizontal="center" vertical="center" wrapText="1" readingOrder="2"/>
    </xf>
    <xf numFmtId="0" fontId="20" fillId="6" borderId="18" xfId="0" applyFont="1" applyFill="1" applyBorder="1" applyAlignment="1">
      <alignment horizontal="center" vertical="center" wrapText="1" readingOrder="2"/>
    </xf>
    <xf numFmtId="0" fontId="15" fillId="0" borderId="18" xfId="0" applyFont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11" xfId="0" applyBorder="1"/>
    <xf numFmtId="165" fontId="7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wrapText="1"/>
    </xf>
    <xf numFmtId="165" fontId="7" fillId="3" borderId="22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0" fontId="0" fillId="0" borderId="10" xfId="0" applyBorder="1"/>
    <xf numFmtId="165" fontId="7" fillId="3" borderId="10" xfId="0" applyNumberFormat="1" applyFont="1" applyFill="1" applyBorder="1" applyAlignment="1">
      <alignment horizontal="center" vertical="center" wrapText="1"/>
    </xf>
    <xf numFmtId="165" fontId="7" fillId="3" borderId="26" xfId="0" applyNumberFormat="1" applyFont="1" applyFill="1" applyBorder="1" applyAlignment="1">
      <alignment horizontal="center" vertical="center" wrapText="1"/>
    </xf>
    <xf numFmtId="165" fontId="7" fillId="3" borderId="27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7" xfId="0" applyBorder="1"/>
    <xf numFmtId="0" fontId="7" fillId="3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 readingOrder="2"/>
    </xf>
    <xf numFmtId="1" fontId="13" fillId="4" borderId="13" xfId="0" applyNumberFormat="1" applyFont="1" applyFill="1" applyBorder="1" applyAlignment="1">
      <alignment horizontal="center" vertical="center"/>
    </xf>
    <xf numFmtId="1" fontId="13" fillId="4" borderId="14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center" vertical="center" wrapText="1" readingOrder="2"/>
    </xf>
    <xf numFmtId="0" fontId="15" fillId="0" borderId="21" xfId="0" applyFont="1" applyBorder="1" applyAlignment="1">
      <alignment horizontal="center" vertical="center" wrapText="1" readingOrder="2"/>
    </xf>
    <xf numFmtId="0" fontId="15" fillId="0" borderId="18" xfId="0" applyFont="1" applyBorder="1" applyAlignment="1">
      <alignment horizontal="center" vertical="center" wrapText="1" readingOrder="2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ایران!$A$3</c:f>
              <c:strCache>
                <c:ptCount val="1"/>
                <c:pt idx="0">
                  <c:v>شاخص صلح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ایران!$B$2:$M$2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ایران!$B$3:$M$3</c:f>
              <c:numCache>
                <c:formatCode>General</c:formatCode>
                <c:ptCount val="12"/>
                <c:pt idx="0">
                  <c:v>2.35</c:v>
                </c:pt>
                <c:pt idx="1">
                  <c:v>2.4340000000000002</c:v>
                </c:pt>
                <c:pt idx="2">
                  <c:v>2.556</c:v>
                </c:pt>
                <c:pt idx="4">
                  <c:v>2.5840000000000001</c:v>
                </c:pt>
                <c:pt idx="5">
                  <c:v>2.536</c:v>
                </c:pt>
                <c:pt idx="6">
                  <c:v>2.5169999999999999</c:v>
                </c:pt>
                <c:pt idx="7">
                  <c:v>2.4060000000000001</c:v>
                </c:pt>
                <c:pt idx="8">
                  <c:v>2.351</c:v>
                </c:pt>
                <c:pt idx="9">
                  <c:v>2.4390000000000001</c:v>
                </c:pt>
                <c:pt idx="10">
                  <c:v>2.5350000000000001</c:v>
                </c:pt>
                <c:pt idx="11">
                  <c:v>2.6720000000000002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7-4037-A1C7-492A38C01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96536"/>
        <c:axId val="385900456"/>
      </c:lineChart>
      <c:catAx>
        <c:axId val="3858965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85900456"/>
        <c:crosses val="autoZero"/>
        <c:auto val="1"/>
        <c:lblAlgn val="ctr"/>
        <c:lblOffset val="100"/>
        <c:noMultiLvlLbl val="0"/>
      </c:catAx>
      <c:valAx>
        <c:axId val="385900456"/>
        <c:scaling>
          <c:orientation val="minMax"/>
          <c:max val="2.6"/>
          <c:min val="2.29999999999999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85896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ایران!$A$21</c:f>
              <c:strCache>
                <c:ptCount val="1"/>
                <c:pt idx="0">
                  <c:v>ستیز داخلی و بین‌المللی در جریان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ایران!$B$2:$M$2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ایران!$B$21:$M$21</c:f>
              <c:numCache>
                <c:formatCode>General</c:formatCode>
                <c:ptCount val="12"/>
                <c:pt idx="0">
                  <c:v>2.0880000000000001</c:v>
                </c:pt>
                <c:pt idx="1">
                  <c:v>2.3029999999999999</c:v>
                </c:pt>
                <c:pt idx="2">
                  <c:v>2.552</c:v>
                </c:pt>
                <c:pt idx="4">
                  <c:v>2.5579999999999998</c:v>
                </c:pt>
                <c:pt idx="5">
                  <c:v>2.5259999999999998</c:v>
                </c:pt>
                <c:pt idx="6">
                  <c:v>2.4710000000000001</c:v>
                </c:pt>
                <c:pt idx="7">
                  <c:v>2.3519999999999999</c:v>
                </c:pt>
                <c:pt idx="8">
                  <c:v>2.3490000000000002</c:v>
                </c:pt>
                <c:pt idx="9">
                  <c:v>2.4929999999999999</c:v>
                </c:pt>
                <c:pt idx="10">
                  <c:v>2.5449999999999999</c:v>
                </c:pt>
                <c:pt idx="11">
                  <c:v>2.6419999999999999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BD-41C5-AC54-756A9A59FBFC}"/>
            </c:ext>
          </c:extLst>
        </c:ser>
        <c:ser>
          <c:idx val="1"/>
          <c:order val="1"/>
          <c:tx>
            <c:strRef>
              <c:f>ایران!$A$22</c:f>
              <c:strCache>
                <c:ptCount val="1"/>
                <c:pt idx="0">
                  <c:v> امنیت و ایمنی اجتماعی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ایران!$B$2:$M$2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ایران!$B$22:$M$22</c:f>
              <c:numCache>
                <c:formatCode>General</c:formatCode>
                <c:ptCount val="12"/>
                <c:pt idx="0">
                  <c:v>2.6429999999999998</c:v>
                </c:pt>
                <c:pt idx="1">
                  <c:v>2.6840000000000002</c:v>
                </c:pt>
                <c:pt idx="2">
                  <c:v>2.8719999999999999</c:v>
                </c:pt>
                <c:pt idx="4">
                  <c:v>2.8239999999999998</c:v>
                </c:pt>
                <c:pt idx="5">
                  <c:v>2.8239999999999998</c:v>
                </c:pt>
                <c:pt idx="6">
                  <c:v>2.7759999999999998</c:v>
                </c:pt>
                <c:pt idx="7">
                  <c:v>2.7040000000000002</c:v>
                </c:pt>
                <c:pt idx="8">
                  <c:v>2.5619999999999998</c:v>
                </c:pt>
                <c:pt idx="9">
                  <c:v>2.6680000000000001</c:v>
                </c:pt>
                <c:pt idx="10">
                  <c:v>2.8660000000000001</c:v>
                </c:pt>
                <c:pt idx="11">
                  <c:v>3.0059999999999998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D-41C5-AC54-756A9A59FBFC}"/>
            </c:ext>
          </c:extLst>
        </c:ser>
        <c:ser>
          <c:idx val="2"/>
          <c:order val="2"/>
          <c:tx>
            <c:strRef>
              <c:f>ایران!$A$23</c:f>
              <c:strCache>
                <c:ptCount val="1"/>
                <c:pt idx="0">
                  <c:v>نظامی‌شدن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ایران!$B$2:$M$2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ایران!$B$23:$M$23</c:f>
              <c:numCache>
                <c:formatCode>General</c:formatCode>
                <c:ptCount val="12"/>
                <c:pt idx="0">
                  <c:v>2.2410000000000001</c:v>
                </c:pt>
                <c:pt idx="1">
                  <c:v>2.2389999999999999</c:v>
                </c:pt>
                <c:pt idx="2">
                  <c:v>2.0539999999999998</c:v>
                </c:pt>
                <c:pt idx="4">
                  <c:v>2.2450000000000001</c:v>
                </c:pt>
                <c:pt idx="5">
                  <c:v>2.1789999999999998</c:v>
                </c:pt>
                <c:pt idx="6">
                  <c:v>2.1789999999999998</c:v>
                </c:pt>
                <c:pt idx="7">
                  <c:v>1.9870000000000001</c:v>
                </c:pt>
                <c:pt idx="8">
                  <c:v>2.0129999999999999</c:v>
                </c:pt>
                <c:pt idx="9">
                  <c:v>1.996</c:v>
                </c:pt>
                <c:pt idx="10">
                  <c:v>1.9690000000000001</c:v>
                </c:pt>
                <c:pt idx="11">
                  <c:v>2.1539999999999999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BD-41C5-AC54-756A9A59F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640560"/>
        <c:axId val="1655397552"/>
      </c:lineChart>
      <c:catAx>
        <c:axId val="1614640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655397552"/>
        <c:crosses val="autoZero"/>
        <c:auto val="1"/>
        <c:lblAlgn val="ctr"/>
        <c:lblOffset val="100"/>
        <c:noMultiLvlLbl val="0"/>
      </c:catAx>
      <c:valAx>
        <c:axId val="1655397552"/>
        <c:scaling>
          <c:orientation val="minMax"/>
          <c:min val="1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61464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99784906091451"/>
          <c:y val="0.15980035104454338"/>
          <c:w val="0.39445843663942298"/>
          <c:h val="0.60935268438591916"/>
        </c:manualLayout>
      </c:layout>
      <c:radarChart>
        <c:radarStyle val="marker"/>
        <c:varyColors val="0"/>
        <c:ser>
          <c:idx val="0"/>
          <c:order val="0"/>
          <c:tx>
            <c:strRef>
              <c:f>ایران!$B$41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ایران!$A$42:$A$64</c:f>
              <c:strCache>
                <c:ptCount val="23"/>
                <c:pt idx="0">
                  <c:v>درک جرم</c:v>
                </c:pt>
                <c:pt idx="1">
                  <c:v>تعداد پلیس و نیروهای امنیتی</c:v>
                </c:pt>
                <c:pt idx="2">
                  <c:v>قتل</c:v>
                </c:pt>
                <c:pt idx="3">
                  <c:v>زندانیان</c:v>
                </c:pt>
                <c:pt idx="4">
                  <c:v>دسترسی به سلاح</c:v>
                </c:pt>
                <c:pt idx="5">
                  <c:v>احتمال وقوع اعتراضات خشن</c:v>
                </c:pt>
                <c:pt idx="6">
                  <c:v>خشونت </c:v>
                </c:pt>
                <c:pt idx="7">
                  <c:v>جرائم خشن</c:v>
                </c:pt>
                <c:pt idx="8">
                  <c:v>بی‌ثباتی سیاسی</c:v>
                </c:pt>
                <c:pt idx="9">
                  <c:v>ترور سیاسی</c:v>
                </c:pt>
                <c:pt idx="10">
                  <c:v>واردات سلاح</c:v>
                </c:pt>
                <c:pt idx="11">
                  <c:v>تأثیر تروریسم</c:v>
                </c:pt>
                <c:pt idx="12">
                  <c:v>ستیز داخلی</c:v>
                </c:pt>
                <c:pt idx="13">
                  <c:v>مرگ ناشی از ستیز داخلی</c:v>
                </c:pt>
                <c:pt idx="14">
                  <c:v>مخارج نظامی</c:v>
                </c:pt>
                <c:pt idx="15">
                  <c:v>تعداد نیروی نظامی</c:v>
                </c:pt>
                <c:pt idx="16">
                  <c:v>مشارکت مالی در مأموریت‌های صلح سازمان ملل</c:v>
                </c:pt>
                <c:pt idx="17">
                  <c:v>سلاح‌های سنگین و هسته‌ای</c:v>
                </c:pt>
                <c:pt idx="18">
                  <c:v>صادرات سلاح</c:v>
                </c:pt>
                <c:pt idx="19">
                  <c:v>تعداد پناهنده ها و مشمولان جابجایی اجباری</c:v>
                </c:pt>
                <c:pt idx="20">
                  <c:v>روابط با کشورهای همسایه</c:v>
                </c:pt>
                <c:pt idx="21">
                  <c:v>ستیز خارجی</c:v>
                </c:pt>
                <c:pt idx="22">
                  <c:v>مرگ ناشی از ستیز خارجی</c:v>
                </c:pt>
              </c:strCache>
            </c:strRef>
          </c:cat>
          <c:val>
            <c:numRef>
              <c:f>ایران!$B$42:$B$64</c:f>
              <c:numCache>
                <c:formatCode>General</c:formatCode>
                <c:ptCount val="23"/>
                <c:pt idx="0">
                  <c:v>3</c:v>
                </c:pt>
                <c:pt idx="1">
                  <c:v>3.3</c:v>
                </c:pt>
                <c:pt idx="2">
                  <c:v>2.1</c:v>
                </c:pt>
                <c:pt idx="3">
                  <c:v>3.3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4.3</c:v>
                </c:pt>
                <c:pt idx="9">
                  <c:v>4.5</c:v>
                </c:pt>
                <c:pt idx="10">
                  <c:v>1.1000000000000001</c:v>
                </c:pt>
                <c:pt idx="11">
                  <c:v>2.9</c:v>
                </c:pt>
                <c:pt idx="12">
                  <c:v>1.7</c:v>
                </c:pt>
                <c:pt idx="13">
                  <c:v>2.1</c:v>
                </c:pt>
                <c:pt idx="14">
                  <c:v>2.8</c:v>
                </c:pt>
                <c:pt idx="15">
                  <c:v>2.1</c:v>
                </c:pt>
                <c:pt idx="16">
                  <c:v>2.9</c:v>
                </c:pt>
                <c:pt idx="17">
                  <c:v>2.2999999999999998</c:v>
                </c:pt>
                <c:pt idx="18">
                  <c:v>1</c:v>
                </c:pt>
                <c:pt idx="19">
                  <c:v>1.1000000000000001</c:v>
                </c:pt>
                <c:pt idx="20">
                  <c:v>4</c:v>
                </c:pt>
                <c:pt idx="21">
                  <c:v>2.5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C-4008-B94F-D599CF478E4F}"/>
            </c:ext>
          </c:extLst>
        </c:ser>
        <c:ser>
          <c:idx val="1"/>
          <c:order val="1"/>
          <c:tx>
            <c:strRef>
              <c:f>ایران!$C$41</c:f>
              <c:strCache>
                <c:ptCount val="1"/>
                <c:pt idx="0">
                  <c:v>ایسلند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ایران!$A$42:$A$64</c:f>
              <c:strCache>
                <c:ptCount val="23"/>
                <c:pt idx="0">
                  <c:v>درک جرم</c:v>
                </c:pt>
                <c:pt idx="1">
                  <c:v>تعداد پلیس و نیروهای امنیتی</c:v>
                </c:pt>
                <c:pt idx="2">
                  <c:v>قتل</c:v>
                </c:pt>
                <c:pt idx="3">
                  <c:v>زندانیان</c:v>
                </c:pt>
                <c:pt idx="4">
                  <c:v>دسترسی به سلاح</c:v>
                </c:pt>
                <c:pt idx="5">
                  <c:v>احتمال وقوع اعتراضات خشن</c:v>
                </c:pt>
                <c:pt idx="6">
                  <c:v>خشونت </c:v>
                </c:pt>
                <c:pt idx="7">
                  <c:v>جرائم خشن</c:v>
                </c:pt>
                <c:pt idx="8">
                  <c:v>بی‌ثباتی سیاسی</c:v>
                </c:pt>
                <c:pt idx="9">
                  <c:v>ترور سیاسی</c:v>
                </c:pt>
                <c:pt idx="10">
                  <c:v>واردات سلاح</c:v>
                </c:pt>
                <c:pt idx="11">
                  <c:v>تأثیر تروریسم</c:v>
                </c:pt>
                <c:pt idx="12">
                  <c:v>ستیز داخلی</c:v>
                </c:pt>
                <c:pt idx="13">
                  <c:v>مرگ ناشی از ستیز داخلی</c:v>
                </c:pt>
                <c:pt idx="14">
                  <c:v>مخارج نظامی</c:v>
                </c:pt>
                <c:pt idx="15">
                  <c:v>تعداد نیروی نظامی</c:v>
                </c:pt>
                <c:pt idx="16">
                  <c:v>مشارکت مالی در مأموریت‌های صلح سازمان ملل</c:v>
                </c:pt>
                <c:pt idx="17">
                  <c:v>سلاح‌های سنگین و هسته‌ای</c:v>
                </c:pt>
                <c:pt idx="18">
                  <c:v>صادرات سلاح</c:v>
                </c:pt>
                <c:pt idx="19">
                  <c:v>تعداد پناهنده ها و مشمولان جابجایی اجباری</c:v>
                </c:pt>
                <c:pt idx="20">
                  <c:v>روابط با کشورهای همسایه</c:v>
                </c:pt>
                <c:pt idx="21">
                  <c:v>ستیز خارجی</c:v>
                </c:pt>
                <c:pt idx="22">
                  <c:v>مرگ ناشی از ستیز خارجی</c:v>
                </c:pt>
              </c:strCache>
            </c:strRef>
          </c:cat>
          <c:val>
            <c:numRef>
              <c:f>ایران!$C$42:$C$64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1.5</c:v>
                </c:pt>
                <c:pt idx="3">
                  <c:v>1.3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</c:v>
                </c:pt>
                <c:pt idx="16">
                  <c:v>1.1000000000000001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C-4008-B94F-D599CF478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5939072"/>
        <c:axId val="1212441120"/>
      </c:radarChart>
      <c:catAx>
        <c:axId val="165593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212441120"/>
        <c:crosses val="autoZero"/>
        <c:auto val="1"/>
        <c:lblAlgn val="ctr"/>
        <c:lblOffset val="100"/>
        <c:noMultiLvlLbl val="0"/>
      </c:catAx>
      <c:valAx>
        <c:axId val="121244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655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ارمنستان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'ایران و کشورهای نزدیک به آن'!$B$1:$M$1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نزدیک به آن'!$B$2:$M$2</c:f>
              <c:numCache>
                <c:formatCode>General</c:formatCode>
                <c:ptCount val="12"/>
                <c:pt idx="0">
                  <c:v>2.335</c:v>
                </c:pt>
                <c:pt idx="1">
                  <c:v>2.3410000000000002</c:v>
                </c:pt>
                <c:pt idx="2">
                  <c:v>2.3039999999999998</c:v>
                </c:pt>
                <c:pt idx="4">
                  <c:v>2.3050000000000002</c:v>
                </c:pt>
                <c:pt idx="5">
                  <c:v>2.2509999999999999</c:v>
                </c:pt>
                <c:pt idx="6">
                  <c:v>2.2549999999999999</c:v>
                </c:pt>
                <c:pt idx="7">
                  <c:v>2.198</c:v>
                </c:pt>
                <c:pt idx="8">
                  <c:v>2.2669999999999999</c:v>
                </c:pt>
                <c:pt idx="9">
                  <c:v>2.3220000000000001</c:v>
                </c:pt>
                <c:pt idx="10">
                  <c:v>2.2570000000000001</c:v>
                </c:pt>
                <c:pt idx="11">
                  <c:v>2.1349999999999998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3-41A0-A903-F1E75BF330CF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'ایران و کشورهای نزدیک به آن'!$B$3:$M$3</c:f>
              <c:numCache>
                <c:formatCode>General</c:formatCode>
                <c:ptCount val="12"/>
                <c:pt idx="0">
                  <c:v>2.3450000000000002</c:v>
                </c:pt>
                <c:pt idx="1">
                  <c:v>2.3530000000000002</c:v>
                </c:pt>
                <c:pt idx="2">
                  <c:v>2.2629999999999999</c:v>
                </c:pt>
                <c:pt idx="4">
                  <c:v>2.2200000000000002</c:v>
                </c:pt>
                <c:pt idx="5">
                  <c:v>2.1480000000000001</c:v>
                </c:pt>
                <c:pt idx="6">
                  <c:v>2.1389999999999998</c:v>
                </c:pt>
                <c:pt idx="7">
                  <c:v>2.2080000000000002</c:v>
                </c:pt>
                <c:pt idx="8">
                  <c:v>2.407</c:v>
                </c:pt>
                <c:pt idx="9">
                  <c:v>2.4470000000000001</c:v>
                </c:pt>
                <c:pt idx="10">
                  <c:v>2.464</c:v>
                </c:pt>
                <c:pt idx="11">
                  <c:v>2.4430000000000001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3-41A0-A903-F1E75BF330CF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val>
            <c:numRef>
              <c:f>'ایران و کشورهای نزدیک به آن'!$B$4:$M$4</c:f>
              <c:numCache>
                <c:formatCode>General</c:formatCode>
                <c:ptCount val="12"/>
                <c:pt idx="0">
                  <c:v>2.35</c:v>
                </c:pt>
                <c:pt idx="1">
                  <c:v>2.4340000000000002</c:v>
                </c:pt>
                <c:pt idx="2">
                  <c:v>2.556</c:v>
                </c:pt>
                <c:pt idx="4">
                  <c:v>2.5840000000000001</c:v>
                </c:pt>
                <c:pt idx="5">
                  <c:v>2.536</c:v>
                </c:pt>
                <c:pt idx="6">
                  <c:v>2.5169999999999999</c:v>
                </c:pt>
                <c:pt idx="7">
                  <c:v>2.4060000000000001</c:v>
                </c:pt>
                <c:pt idx="8">
                  <c:v>2.351</c:v>
                </c:pt>
                <c:pt idx="9">
                  <c:v>2.4390000000000001</c:v>
                </c:pt>
                <c:pt idx="10">
                  <c:v>2.5350000000000001</c:v>
                </c:pt>
                <c:pt idx="11">
                  <c:v>2.6720000000000002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3-41A0-A903-F1E75BF330CF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قرقیزستان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'ایران و کشورهای نزدیک به آن'!$B$5:$M$5</c:f>
              <c:numCache>
                <c:formatCode>General</c:formatCode>
                <c:ptCount val="12"/>
                <c:pt idx="0">
                  <c:v>2.3519999999999999</c:v>
                </c:pt>
                <c:pt idx="1">
                  <c:v>2.331</c:v>
                </c:pt>
                <c:pt idx="2">
                  <c:v>2.3319999999999999</c:v>
                </c:pt>
                <c:pt idx="4">
                  <c:v>2.4820000000000002</c:v>
                </c:pt>
                <c:pt idx="5">
                  <c:v>2.36</c:v>
                </c:pt>
                <c:pt idx="6">
                  <c:v>2.278</c:v>
                </c:pt>
                <c:pt idx="7">
                  <c:v>2.238</c:v>
                </c:pt>
                <c:pt idx="8">
                  <c:v>2.2029999999999998</c:v>
                </c:pt>
                <c:pt idx="9">
                  <c:v>2.1619999999999999</c:v>
                </c:pt>
                <c:pt idx="10">
                  <c:v>2.1040000000000001</c:v>
                </c:pt>
                <c:pt idx="11">
                  <c:v>2.0939999999999999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3-41A0-A903-F1E75BF330CF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'ایران و کشورهای نزدیک به آن'!$B$6:$M$6</c:f>
              <c:numCache>
                <c:formatCode>General</c:formatCode>
                <c:ptCount val="12"/>
                <c:pt idx="0">
                  <c:v>2.355</c:v>
                </c:pt>
                <c:pt idx="1">
                  <c:v>2.391</c:v>
                </c:pt>
                <c:pt idx="2">
                  <c:v>2.5339999999999998</c:v>
                </c:pt>
                <c:pt idx="4">
                  <c:v>2.4089999999999998</c:v>
                </c:pt>
                <c:pt idx="5">
                  <c:v>2.3130000000000002</c:v>
                </c:pt>
                <c:pt idx="6">
                  <c:v>2.2789999999999999</c:v>
                </c:pt>
                <c:pt idx="7">
                  <c:v>2.2799999999999998</c:v>
                </c:pt>
                <c:pt idx="8">
                  <c:v>2.2639999999999998</c:v>
                </c:pt>
                <c:pt idx="9">
                  <c:v>2.262</c:v>
                </c:pt>
                <c:pt idx="10">
                  <c:v>2.2850000000000001</c:v>
                </c:pt>
                <c:pt idx="11">
                  <c:v>2.2869999999999999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F3-41A0-A903-F1E75BF33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770280"/>
        <c:axId val="486774984"/>
      </c:lineChart>
      <c:catAx>
        <c:axId val="486770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86774984"/>
        <c:crosses val="autoZero"/>
        <c:auto val="1"/>
        <c:lblAlgn val="ctr"/>
        <c:lblOffset val="100"/>
        <c:noMultiLvlLbl val="0"/>
      </c:catAx>
      <c:valAx>
        <c:axId val="486774984"/>
        <c:scaling>
          <c:orientation val="minMax"/>
          <c:max val="2.7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4867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نوظهور'!$A$2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نوظهور'!$B$2:$M$2</c:f>
              <c:numCache>
                <c:formatCode>General</c:formatCode>
                <c:ptCount val="12"/>
                <c:pt idx="0">
                  <c:v>2.0670000000000002</c:v>
                </c:pt>
                <c:pt idx="1">
                  <c:v>2.0880000000000001</c:v>
                </c:pt>
                <c:pt idx="2">
                  <c:v>2.0710000000000002</c:v>
                </c:pt>
                <c:pt idx="4">
                  <c:v>2.1110000000000002</c:v>
                </c:pt>
                <c:pt idx="5">
                  <c:v>2.1429999999999998</c:v>
                </c:pt>
                <c:pt idx="6">
                  <c:v>2.2040000000000002</c:v>
                </c:pt>
                <c:pt idx="7">
                  <c:v>2.1819999999999999</c:v>
                </c:pt>
                <c:pt idx="8">
                  <c:v>2.2389999999999999</c:v>
                </c:pt>
                <c:pt idx="9">
                  <c:v>2.2229999999999999</c:v>
                </c:pt>
                <c:pt idx="10">
                  <c:v>2.3610000000000002</c:v>
                </c:pt>
                <c:pt idx="11">
                  <c:v>2.4129999999999998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D-46BB-8C74-DE862AC91B0A}"/>
            </c:ext>
          </c:extLst>
        </c:ser>
        <c:ser>
          <c:idx val="1"/>
          <c:order val="1"/>
          <c:tx>
            <c:strRef>
              <c:f>'ایران و اقتصادهای نوظهور'!$A$3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نوظهور'!$B$3:$M$3</c:f>
              <c:numCache>
                <c:formatCode>General</c:formatCode>
                <c:ptCount val="12"/>
                <c:pt idx="0">
                  <c:v>2.12</c:v>
                </c:pt>
                <c:pt idx="1">
                  <c:v>2.2370000000000001</c:v>
                </c:pt>
                <c:pt idx="2">
                  <c:v>2.2589999999999999</c:v>
                </c:pt>
                <c:pt idx="4">
                  <c:v>2.157</c:v>
                </c:pt>
                <c:pt idx="5">
                  <c:v>2.1619999999999999</c:v>
                </c:pt>
                <c:pt idx="6">
                  <c:v>2.1829999999999998</c:v>
                </c:pt>
                <c:pt idx="7">
                  <c:v>2.169</c:v>
                </c:pt>
                <c:pt idx="8">
                  <c:v>2.1779999999999999</c:v>
                </c:pt>
                <c:pt idx="9">
                  <c:v>2.1669999999999998</c:v>
                </c:pt>
                <c:pt idx="10">
                  <c:v>2.1469999999999998</c:v>
                </c:pt>
                <c:pt idx="11">
                  <c:v>2.1659999999999999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D-46BB-8C74-DE862AC91B0A}"/>
            </c:ext>
          </c:extLst>
        </c:ser>
        <c:ser>
          <c:idx val="2"/>
          <c:order val="2"/>
          <c:tx>
            <c:strRef>
              <c:f>'ایران و اقتصادهای نوظهور'!$A$4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نوظهور'!$B$4:$M$4</c:f>
              <c:numCache>
                <c:formatCode>General</c:formatCode>
                <c:ptCount val="12"/>
                <c:pt idx="0">
                  <c:v>2.548</c:v>
                </c:pt>
                <c:pt idx="1">
                  <c:v>2.6840000000000002</c:v>
                </c:pt>
                <c:pt idx="2">
                  <c:v>2.7109999999999999</c:v>
                </c:pt>
                <c:pt idx="4">
                  <c:v>2.5819999999999999</c:v>
                </c:pt>
                <c:pt idx="5">
                  <c:v>2.569</c:v>
                </c:pt>
                <c:pt idx="6">
                  <c:v>2.5640000000000001</c:v>
                </c:pt>
                <c:pt idx="7">
                  <c:v>2.569</c:v>
                </c:pt>
                <c:pt idx="8">
                  <c:v>2.5489999999999999</c:v>
                </c:pt>
                <c:pt idx="9">
                  <c:v>2.5219999999999998</c:v>
                </c:pt>
                <c:pt idx="10">
                  <c:v>2.633</c:v>
                </c:pt>
                <c:pt idx="11">
                  <c:v>2.6280000000000001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D-46BB-8C74-DE862AC91B0A}"/>
            </c:ext>
          </c:extLst>
        </c:ser>
        <c:ser>
          <c:idx val="3"/>
          <c:order val="3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نوظهور'!$B$5:$M$5</c:f>
              <c:numCache>
                <c:formatCode>General</c:formatCode>
                <c:ptCount val="12"/>
                <c:pt idx="0">
                  <c:v>2.35</c:v>
                </c:pt>
                <c:pt idx="1">
                  <c:v>2.4340000000000002</c:v>
                </c:pt>
                <c:pt idx="2">
                  <c:v>2.556</c:v>
                </c:pt>
                <c:pt idx="4">
                  <c:v>2.5840000000000001</c:v>
                </c:pt>
                <c:pt idx="5">
                  <c:v>2.536</c:v>
                </c:pt>
                <c:pt idx="6">
                  <c:v>2.5169999999999999</c:v>
                </c:pt>
                <c:pt idx="7">
                  <c:v>2.4060000000000001</c:v>
                </c:pt>
                <c:pt idx="8">
                  <c:v>2.351</c:v>
                </c:pt>
                <c:pt idx="9">
                  <c:v>2.4390000000000001</c:v>
                </c:pt>
                <c:pt idx="10">
                  <c:v>2.5350000000000001</c:v>
                </c:pt>
                <c:pt idx="11">
                  <c:v>2.6720000000000002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D-46BB-8C74-DE862AC91B0A}"/>
            </c:ext>
          </c:extLst>
        </c:ser>
        <c:ser>
          <c:idx val="5"/>
          <c:order val="4"/>
          <c:tx>
            <c:strRef>
              <c:f>'ایران و اقتصادهای نوظهور'!$A$6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نوظهور'!$B$6:$M$6</c:f>
              <c:numCache>
                <c:formatCode>General</c:formatCode>
                <c:ptCount val="12"/>
                <c:pt idx="0">
                  <c:v>3.0579999999999998</c:v>
                </c:pt>
                <c:pt idx="1">
                  <c:v>3.1040000000000001</c:v>
                </c:pt>
                <c:pt idx="2">
                  <c:v>3.0049999999999999</c:v>
                </c:pt>
                <c:pt idx="4">
                  <c:v>2.9849999999999999</c:v>
                </c:pt>
                <c:pt idx="5">
                  <c:v>3.1070000000000002</c:v>
                </c:pt>
                <c:pt idx="6">
                  <c:v>3.1480000000000001</c:v>
                </c:pt>
                <c:pt idx="7">
                  <c:v>3.0979999999999999</c:v>
                </c:pt>
                <c:pt idx="8">
                  <c:v>3.0539999999999998</c:v>
                </c:pt>
                <c:pt idx="9">
                  <c:v>3.0640000000000001</c:v>
                </c:pt>
                <c:pt idx="10">
                  <c:v>3.089</c:v>
                </c:pt>
                <c:pt idx="11">
                  <c:v>3.0489999999999999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CD-46BB-8C74-DE862AC91B0A}"/>
            </c:ext>
          </c:extLst>
        </c:ser>
        <c:ser>
          <c:idx val="6"/>
          <c:order val="5"/>
          <c:tx>
            <c:strRef>
              <c:f>'ایران و اقتصادهای نوظهور'!$A$7</c:f>
              <c:strCache>
                <c:ptCount val="1"/>
                <c:pt idx="0">
                  <c:v>آفریقای جنوبی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نوظهور'!$B$7:$M$7</c:f>
              <c:numCache>
                <c:formatCode>General</c:formatCode>
                <c:ptCount val="12"/>
                <c:pt idx="0">
                  <c:v>2.3639999999999999</c:v>
                </c:pt>
                <c:pt idx="1">
                  <c:v>2.331</c:v>
                </c:pt>
                <c:pt idx="2">
                  <c:v>2.3119999999999998</c:v>
                </c:pt>
                <c:pt idx="4">
                  <c:v>2.3340000000000001</c:v>
                </c:pt>
                <c:pt idx="5">
                  <c:v>2.3719999999999999</c:v>
                </c:pt>
                <c:pt idx="6">
                  <c:v>2.4119999999999999</c:v>
                </c:pt>
                <c:pt idx="7">
                  <c:v>2.2930000000000001</c:v>
                </c:pt>
                <c:pt idx="8">
                  <c:v>2.319</c:v>
                </c:pt>
                <c:pt idx="9">
                  <c:v>2.3260000000000001</c:v>
                </c:pt>
                <c:pt idx="10">
                  <c:v>2.3969999999999998</c:v>
                </c:pt>
                <c:pt idx="11">
                  <c:v>2.3170000000000002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CD-46BB-8C74-DE862AC91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15808"/>
        <c:axId val="389416200"/>
      </c:lineChart>
      <c:catAx>
        <c:axId val="38941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9416200"/>
        <c:crosses val="autoZero"/>
        <c:auto val="1"/>
        <c:lblAlgn val="ctr"/>
        <c:lblOffset val="100"/>
        <c:noMultiLvlLbl val="0"/>
      </c:catAx>
      <c:valAx>
        <c:axId val="389416200"/>
        <c:scaling>
          <c:orientation val="minMax"/>
          <c:min val="1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941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نوظهور'!$B$5:$M$5</c:f>
              <c:numCache>
                <c:formatCode>General</c:formatCode>
                <c:ptCount val="12"/>
                <c:pt idx="0">
                  <c:v>2.35</c:v>
                </c:pt>
                <c:pt idx="1">
                  <c:v>2.4340000000000002</c:v>
                </c:pt>
                <c:pt idx="2">
                  <c:v>2.556</c:v>
                </c:pt>
                <c:pt idx="4">
                  <c:v>2.5840000000000001</c:v>
                </c:pt>
                <c:pt idx="5">
                  <c:v>2.536</c:v>
                </c:pt>
                <c:pt idx="6">
                  <c:v>2.5169999999999999</c:v>
                </c:pt>
                <c:pt idx="7">
                  <c:v>2.4060000000000001</c:v>
                </c:pt>
                <c:pt idx="8">
                  <c:v>2.351</c:v>
                </c:pt>
                <c:pt idx="9">
                  <c:v>2.4390000000000001</c:v>
                </c:pt>
                <c:pt idx="10">
                  <c:v>2.5350000000000001</c:v>
                </c:pt>
                <c:pt idx="11">
                  <c:v>2.6720000000000002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5-49CA-9A64-077A0C25C2D6}"/>
            </c:ext>
          </c:extLst>
        </c:ser>
        <c:ser>
          <c:idx val="1"/>
          <c:order val="1"/>
          <c:tx>
            <c:strRef>
              <c:f>'ایران و اقتصادهای نوظهور'!$A$9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اقتصادهای نوظهور'!$B$9:$M$9</c:f>
              <c:numCache>
                <c:formatCode>0.000</c:formatCode>
                <c:ptCount val="12"/>
                <c:pt idx="0">
                  <c:v>2.4314</c:v>
                </c:pt>
                <c:pt idx="1">
                  <c:v>2.4887999999999999</c:v>
                </c:pt>
                <c:pt idx="2">
                  <c:v>2.4715999999999996</c:v>
                </c:pt>
                <c:pt idx="4">
                  <c:v>2.4338000000000002</c:v>
                </c:pt>
                <c:pt idx="5">
                  <c:v>2.4706000000000001</c:v>
                </c:pt>
                <c:pt idx="6">
                  <c:v>2.5021999999999998</c:v>
                </c:pt>
                <c:pt idx="7">
                  <c:v>2.4622000000000002</c:v>
                </c:pt>
                <c:pt idx="8">
                  <c:v>2.4677999999999995</c:v>
                </c:pt>
                <c:pt idx="9">
                  <c:v>2.4603999999999999</c:v>
                </c:pt>
                <c:pt idx="10">
                  <c:v>2.5254000000000003</c:v>
                </c:pt>
                <c:pt idx="11">
                  <c:v>2.5146000000000002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5-49CA-9A64-077A0C25C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685360"/>
        <c:axId val="1712636624"/>
      </c:lineChart>
      <c:catAx>
        <c:axId val="16146853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712636624"/>
        <c:crosses val="autoZero"/>
        <c:auto val="1"/>
        <c:lblAlgn val="ctr"/>
        <c:lblOffset val="100"/>
        <c:noMultiLvlLbl val="0"/>
      </c:catAx>
      <c:valAx>
        <c:axId val="1712636624"/>
        <c:scaling>
          <c:orientation val="minMax"/>
          <c:min val="2.29999999999999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6146853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نفتی'!$B$2:$M$2</c:f>
              <c:numCache>
                <c:formatCode>General</c:formatCode>
                <c:ptCount val="12"/>
                <c:pt idx="0">
                  <c:v>2.355</c:v>
                </c:pt>
                <c:pt idx="1">
                  <c:v>2.391</c:v>
                </c:pt>
                <c:pt idx="2">
                  <c:v>2.5339999999999998</c:v>
                </c:pt>
                <c:pt idx="4">
                  <c:v>2.4089999999999998</c:v>
                </c:pt>
                <c:pt idx="5">
                  <c:v>2.3130000000000002</c:v>
                </c:pt>
                <c:pt idx="6">
                  <c:v>2.2789999999999999</c:v>
                </c:pt>
                <c:pt idx="7">
                  <c:v>2.2799999999999998</c:v>
                </c:pt>
                <c:pt idx="8">
                  <c:v>2.2639999999999998</c:v>
                </c:pt>
                <c:pt idx="9">
                  <c:v>2.262</c:v>
                </c:pt>
                <c:pt idx="10">
                  <c:v>2.2850000000000001</c:v>
                </c:pt>
                <c:pt idx="11">
                  <c:v>2.2869999999999999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A-4227-AA16-F57389F5903E}"/>
            </c:ext>
          </c:extLst>
        </c:ser>
        <c:ser>
          <c:idx val="1"/>
          <c:order val="1"/>
          <c:tx>
            <c:strRef>
              <c:f>'ایران و کشورهای نفتی'!$A$3</c:f>
              <c:strCache>
                <c:ptCount val="1"/>
                <c:pt idx="0">
                  <c:v>آنگولا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نفتی'!$B$3:$M$3</c:f>
              <c:numCache>
                <c:formatCode>General</c:formatCode>
                <c:ptCount val="12"/>
                <c:pt idx="0">
                  <c:v>2.0840000000000001</c:v>
                </c:pt>
                <c:pt idx="1">
                  <c:v>2.0840000000000001</c:v>
                </c:pt>
                <c:pt idx="2">
                  <c:v>2.137</c:v>
                </c:pt>
                <c:pt idx="4">
                  <c:v>2.1240000000000001</c:v>
                </c:pt>
                <c:pt idx="5">
                  <c:v>2.117</c:v>
                </c:pt>
                <c:pt idx="6">
                  <c:v>2.0139999999999998</c:v>
                </c:pt>
                <c:pt idx="7">
                  <c:v>2.0790000000000002</c:v>
                </c:pt>
                <c:pt idx="8">
                  <c:v>2.0099999999999998</c:v>
                </c:pt>
                <c:pt idx="9">
                  <c:v>2.085</c:v>
                </c:pt>
                <c:pt idx="10">
                  <c:v>2.0739999999999998</c:v>
                </c:pt>
                <c:pt idx="11">
                  <c:v>2.0870000000000002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A-4227-AA16-F57389F5903E}"/>
            </c:ext>
          </c:extLst>
        </c:ser>
        <c:ser>
          <c:idx val="2"/>
          <c:order val="2"/>
          <c:tx>
            <c:strRef>
              <c:f>'ایران و کشورهای نفتی'!$A$4</c:f>
              <c:strCache>
                <c:ptCount val="1"/>
                <c:pt idx="0">
                  <c:v>اکوادر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نفتی'!$B$4:$M$4</c:f>
              <c:numCache>
                <c:formatCode>General</c:formatCode>
                <c:ptCount val="12"/>
                <c:pt idx="0">
                  <c:v>2.2799999999999998</c:v>
                </c:pt>
                <c:pt idx="1">
                  <c:v>2.2789999999999999</c:v>
                </c:pt>
                <c:pt idx="2">
                  <c:v>2.2189999999999999</c:v>
                </c:pt>
                <c:pt idx="4">
                  <c:v>2.1190000000000002</c:v>
                </c:pt>
                <c:pt idx="5">
                  <c:v>2.089</c:v>
                </c:pt>
                <c:pt idx="6">
                  <c:v>2.04</c:v>
                </c:pt>
                <c:pt idx="7">
                  <c:v>2.0150000000000001</c:v>
                </c:pt>
                <c:pt idx="8">
                  <c:v>1.952</c:v>
                </c:pt>
                <c:pt idx="9">
                  <c:v>1.962</c:v>
                </c:pt>
                <c:pt idx="10">
                  <c:v>1.9730000000000001</c:v>
                </c:pt>
                <c:pt idx="11">
                  <c:v>2.085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A-4227-AA16-F57389F5903E}"/>
            </c:ext>
          </c:extLst>
        </c:ser>
        <c:ser>
          <c:idx val="3"/>
          <c:order val="3"/>
          <c:tx>
            <c:strRef>
              <c:f>'ایران و کشورهای نفتی'!$A$5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نفتی'!$B$5:$M$5</c:f>
              <c:numCache>
                <c:formatCode>General</c:formatCode>
                <c:ptCount val="12"/>
                <c:pt idx="0">
                  <c:v>2.35</c:v>
                </c:pt>
                <c:pt idx="1">
                  <c:v>2.4340000000000002</c:v>
                </c:pt>
                <c:pt idx="2">
                  <c:v>2.556</c:v>
                </c:pt>
                <c:pt idx="4">
                  <c:v>2.5840000000000001</c:v>
                </c:pt>
                <c:pt idx="5">
                  <c:v>2.536</c:v>
                </c:pt>
                <c:pt idx="6">
                  <c:v>2.5169999999999999</c:v>
                </c:pt>
                <c:pt idx="7">
                  <c:v>2.4060000000000001</c:v>
                </c:pt>
                <c:pt idx="8">
                  <c:v>2.351</c:v>
                </c:pt>
                <c:pt idx="9">
                  <c:v>2.4390000000000001</c:v>
                </c:pt>
                <c:pt idx="10">
                  <c:v>2.5350000000000001</c:v>
                </c:pt>
                <c:pt idx="11">
                  <c:v>2.6720000000000002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BA-4227-AA16-F57389F5903E}"/>
            </c:ext>
          </c:extLst>
        </c:ser>
        <c:ser>
          <c:idx val="4"/>
          <c:order val="4"/>
          <c:tx>
            <c:strRef>
              <c:f>'ایران و کشورهای نفتی'!$A$6</c:f>
              <c:strCache>
                <c:ptCount val="1"/>
                <c:pt idx="0">
                  <c:v>عراق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نفتی'!$B$6:$M$6</c:f>
              <c:numCache>
                <c:formatCode>General</c:formatCode>
                <c:ptCount val="12"/>
                <c:pt idx="0">
                  <c:v>3.605</c:v>
                </c:pt>
                <c:pt idx="1">
                  <c:v>3.5649999999999999</c:v>
                </c:pt>
                <c:pt idx="2">
                  <c:v>3.3610000000000002</c:v>
                </c:pt>
                <c:pt idx="4">
                  <c:v>3.1629999999999998</c:v>
                </c:pt>
                <c:pt idx="5">
                  <c:v>3.169</c:v>
                </c:pt>
                <c:pt idx="6">
                  <c:v>3.4239999999999999</c:v>
                </c:pt>
                <c:pt idx="7">
                  <c:v>3.53</c:v>
                </c:pt>
                <c:pt idx="8">
                  <c:v>3.516</c:v>
                </c:pt>
                <c:pt idx="9">
                  <c:v>3.4359999999999999</c:v>
                </c:pt>
                <c:pt idx="10">
                  <c:v>3.3679999999999999</c:v>
                </c:pt>
                <c:pt idx="11">
                  <c:v>3.4870000000000001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BA-4227-AA16-F57389F5903E}"/>
            </c:ext>
          </c:extLst>
        </c:ser>
        <c:ser>
          <c:idx val="5"/>
          <c:order val="5"/>
          <c:tx>
            <c:strRef>
              <c:f>'ایران و کشورهای نفتی'!$A$7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نفتی'!$B$7:$M$7</c:f>
              <c:numCache>
                <c:formatCode>General</c:formatCode>
                <c:ptCount val="12"/>
                <c:pt idx="0">
                  <c:v>1.655</c:v>
                </c:pt>
                <c:pt idx="1">
                  <c:v>1.6040000000000001</c:v>
                </c:pt>
                <c:pt idx="2">
                  <c:v>1.5780000000000001</c:v>
                </c:pt>
                <c:pt idx="4">
                  <c:v>1.651</c:v>
                </c:pt>
                <c:pt idx="5">
                  <c:v>1.643</c:v>
                </c:pt>
                <c:pt idx="6">
                  <c:v>1.696</c:v>
                </c:pt>
                <c:pt idx="7">
                  <c:v>1.7490000000000001</c:v>
                </c:pt>
                <c:pt idx="8">
                  <c:v>1.875</c:v>
                </c:pt>
                <c:pt idx="9">
                  <c:v>1.871</c:v>
                </c:pt>
                <c:pt idx="10">
                  <c:v>1.7709999999999999</c:v>
                </c:pt>
                <c:pt idx="11">
                  <c:v>1.7230000000000001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BA-4227-AA16-F57389F5903E}"/>
            </c:ext>
          </c:extLst>
        </c:ser>
        <c:ser>
          <c:idx val="6"/>
          <c:order val="6"/>
          <c:tx>
            <c:strRef>
              <c:f>'ایران و کشورهای نفتی'!$A$8</c:f>
              <c:strCache>
                <c:ptCount val="1"/>
                <c:pt idx="0">
                  <c:v>لیبی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نفتی'!$B$8:$M$8</c:f>
              <c:numCache>
                <c:formatCode>General</c:formatCode>
                <c:ptCount val="12"/>
                <c:pt idx="0">
                  <c:v>2.0030000000000001</c:v>
                </c:pt>
                <c:pt idx="1">
                  <c:v>1.9690000000000001</c:v>
                </c:pt>
                <c:pt idx="2">
                  <c:v>2.7719999999999998</c:v>
                </c:pt>
                <c:pt idx="4">
                  <c:v>2.5750000000000002</c:v>
                </c:pt>
                <c:pt idx="5">
                  <c:v>2.5059999999999998</c:v>
                </c:pt>
                <c:pt idx="6">
                  <c:v>2.9729999999999999</c:v>
                </c:pt>
                <c:pt idx="7">
                  <c:v>3.1619999999999999</c:v>
                </c:pt>
                <c:pt idx="8">
                  <c:v>3.3109999999999999</c:v>
                </c:pt>
                <c:pt idx="9">
                  <c:v>3.2669999999999999</c:v>
                </c:pt>
                <c:pt idx="10">
                  <c:v>3.2690000000000001</c:v>
                </c:pt>
                <c:pt idx="11">
                  <c:v>3.258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BA-4227-AA16-F57389F5903E}"/>
            </c:ext>
          </c:extLst>
        </c:ser>
        <c:ser>
          <c:idx val="7"/>
          <c:order val="7"/>
          <c:tx>
            <c:strRef>
              <c:f>'ایران و کشورهای نفتی'!$A$9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نفتی'!$B$9:$M$9</c:f>
              <c:numCache>
                <c:formatCode>General</c:formatCode>
                <c:ptCount val="12"/>
                <c:pt idx="0">
                  <c:v>2.5369999999999999</c:v>
                </c:pt>
                <c:pt idx="1">
                  <c:v>2.5710000000000002</c:v>
                </c:pt>
                <c:pt idx="2">
                  <c:v>2.5619999999999998</c:v>
                </c:pt>
                <c:pt idx="4">
                  <c:v>2.7320000000000002</c:v>
                </c:pt>
                <c:pt idx="5">
                  <c:v>2.851</c:v>
                </c:pt>
                <c:pt idx="6">
                  <c:v>2.871</c:v>
                </c:pt>
                <c:pt idx="7">
                  <c:v>2.8519999999999999</c:v>
                </c:pt>
                <c:pt idx="8">
                  <c:v>2.84</c:v>
                </c:pt>
                <c:pt idx="9">
                  <c:v>2.8340000000000001</c:v>
                </c:pt>
                <c:pt idx="10">
                  <c:v>2.843</c:v>
                </c:pt>
                <c:pt idx="11">
                  <c:v>2.8650000000000002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BA-4227-AA16-F57389F5903E}"/>
            </c:ext>
          </c:extLst>
        </c:ser>
        <c:ser>
          <c:idx val="8"/>
          <c:order val="8"/>
          <c:tx>
            <c:strRef>
              <c:f>'ایران و کشورهای نفتی'!$A$10</c:f>
              <c:strCache>
                <c:ptCount val="1"/>
                <c:pt idx="0">
                  <c:v>قطر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نفتی'!$B$10:$M$10</c:f>
              <c:numCache>
                <c:formatCode>General</c:formatCode>
                <c:ptCount val="12"/>
                <c:pt idx="0">
                  <c:v>1.429</c:v>
                </c:pt>
                <c:pt idx="1">
                  <c:v>1.4830000000000001</c:v>
                </c:pt>
                <c:pt idx="2">
                  <c:v>1.4870000000000001</c:v>
                </c:pt>
                <c:pt idx="4">
                  <c:v>1.5880000000000001</c:v>
                </c:pt>
                <c:pt idx="5">
                  <c:v>1.5489999999999999</c:v>
                </c:pt>
                <c:pt idx="6">
                  <c:v>1.64</c:v>
                </c:pt>
                <c:pt idx="7">
                  <c:v>1.603</c:v>
                </c:pt>
                <c:pt idx="8">
                  <c:v>1.55</c:v>
                </c:pt>
                <c:pt idx="9">
                  <c:v>1.762</c:v>
                </c:pt>
                <c:pt idx="10">
                  <c:v>1.6619999999999999</c:v>
                </c:pt>
                <c:pt idx="11">
                  <c:v>1.6160000000000001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BA-4227-AA16-F57389F5903E}"/>
            </c:ext>
          </c:extLst>
        </c:ser>
        <c:ser>
          <c:idx val="9"/>
          <c:order val="9"/>
          <c:tx>
            <c:strRef>
              <c:f>'ایران و کشورهای نفتی'!$A$11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نفتی'!$B$11:$M$11</c:f>
              <c:numCache>
                <c:formatCode>General</c:formatCode>
                <c:ptCount val="12"/>
                <c:pt idx="0">
                  <c:v>2.3450000000000002</c:v>
                </c:pt>
                <c:pt idx="1">
                  <c:v>2.3530000000000002</c:v>
                </c:pt>
                <c:pt idx="2">
                  <c:v>2.2629999999999999</c:v>
                </c:pt>
                <c:pt idx="4">
                  <c:v>2.2200000000000002</c:v>
                </c:pt>
                <c:pt idx="5">
                  <c:v>2.1480000000000001</c:v>
                </c:pt>
                <c:pt idx="6">
                  <c:v>2.1389999999999998</c:v>
                </c:pt>
                <c:pt idx="7">
                  <c:v>2.2080000000000002</c:v>
                </c:pt>
                <c:pt idx="8">
                  <c:v>2.407</c:v>
                </c:pt>
                <c:pt idx="9">
                  <c:v>2.4470000000000001</c:v>
                </c:pt>
                <c:pt idx="10">
                  <c:v>2.464</c:v>
                </c:pt>
                <c:pt idx="11">
                  <c:v>2.4430000000000001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BA-4227-AA16-F57389F5903E}"/>
            </c:ext>
          </c:extLst>
        </c:ser>
        <c:ser>
          <c:idx val="10"/>
          <c:order val="10"/>
          <c:tx>
            <c:strRef>
              <c:f>'ایران و کشورهای نفتی'!$A$12</c:f>
              <c:strCache>
                <c:ptCount val="1"/>
                <c:pt idx="0">
                  <c:v>امارات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نفتی'!$B$12:$M$12</c:f>
              <c:numCache>
                <c:formatCode>General</c:formatCode>
                <c:ptCount val="12"/>
                <c:pt idx="0">
                  <c:v>1.6850000000000001</c:v>
                </c:pt>
                <c:pt idx="1">
                  <c:v>1.669</c:v>
                </c:pt>
                <c:pt idx="2">
                  <c:v>1.6459999999999999</c:v>
                </c:pt>
                <c:pt idx="4">
                  <c:v>1.6559999999999999</c:v>
                </c:pt>
                <c:pt idx="5">
                  <c:v>1.6919999999999999</c:v>
                </c:pt>
                <c:pt idx="6">
                  <c:v>1.748</c:v>
                </c:pt>
                <c:pt idx="7">
                  <c:v>1.76</c:v>
                </c:pt>
                <c:pt idx="8">
                  <c:v>1.849</c:v>
                </c:pt>
                <c:pt idx="9">
                  <c:v>1.77</c:v>
                </c:pt>
                <c:pt idx="10">
                  <c:v>1.794</c:v>
                </c:pt>
                <c:pt idx="11">
                  <c:v>1.752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BBA-4227-AA16-F57389F5903E}"/>
            </c:ext>
          </c:extLst>
        </c:ser>
        <c:ser>
          <c:idx val="11"/>
          <c:order val="11"/>
          <c:tx>
            <c:strRef>
              <c:f>'ایران و کشورهای نفتی'!$A$13</c:f>
              <c:strCache>
                <c:ptCount val="1"/>
                <c:pt idx="0">
                  <c:v>ونزوئلا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نفتی'!$B$13:$M$13</c:f>
              <c:numCache>
                <c:formatCode>General</c:formatCode>
                <c:ptCount val="12"/>
                <c:pt idx="0">
                  <c:v>2.44</c:v>
                </c:pt>
                <c:pt idx="1">
                  <c:v>2.44</c:v>
                </c:pt>
                <c:pt idx="2">
                  <c:v>2.4260000000000002</c:v>
                </c:pt>
                <c:pt idx="4">
                  <c:v>2.3679999999999999</c:v>
                </c:pt>
                <c:pt idx="5">
                  <c:v>2.4039999999999999</c:v>
                </c:pt>
                <c:pt idx="6">
                  <c:v>2.5099999999999998</c:v>
                </c:pt>
                <c:pt idx="7">
                  <c:v>2.601</c:v>
                </c:pt>
                <c:pt idx="8">
                  <c:v>2.6080000000000001</c:v>
                </c:pt>
                <c:pt idx="9">
                  <c:v>2.6429999999999998</c:v>
                </c:pt>
                <c:pt idx="10">
                  <c:v>2.73</c:v>
                </c:pt>
                <c:pt idx="11">
                  <c:v>2.9359999999999999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BBA-4227-AA16-F57389F5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62712"/>
        <c:axId val="389565456"/>
      </c:lineChart>
      <c:catAx>
        <c:axId val="389562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389565456"/>
        <c:crosses val="autoZero"/>
        <c:auto val="1"/>
        <c:lblAlgn val="ctr"/>
        <c:lblOffset val="100"/>
        <c:noMultiLvlLbl val="0"/>
      </c:catAx>
      <c:valAx>
        <c:axId val="38956545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389562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نفتی'!$A$5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نفتی'!$B$5:$M$5</c:f>
              <c:numCache>
                <c:formatCode>General</c:formatCode>
                <c:ptCount val="12"/>
                <c:pt idx="0">
                  <c:v>2.35</c:v>
                </c:pt>
                <c:pt idx="1">
                  <c:v>2.4340000000000002</c:v>
                </c:pt>
                <c:pt idx="2">
                  <c:v>2.556</c:v>
                </c:pt>
                <c:pt idx="4">
                  <c:v>2.5840000000000001</c:v>
                </c:pt>
                <c:pt idx="5">
                  <c:v>2.536</c:v>
                </c:pt>
                <c:pt idx="6">
                  <c:v>2.5169999999999999</c:v>
                </c:pt>
                <c:pt idx="7">
                  <c:v>2.4060000000000001</c:v>
                </c:pt>
                <c:pt idx="8">
                  <c:v>2.351</c:v>
                </c:pt>
                <c:pt idx="9">
                  <c:v>2.4390000000000001</c:v>
                </c:pt>
                <c:pt idx="10">
                  <c:v>2.5350000000000001</c:v>
                </c:pt>
                <c:pt idx="11">
                  <c:v>2.6720000000000002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4E-42A7-B8ED-3A96FBCB0AF1}"/>
            </c:ext>
          </c:extLst>
        </c:ser>
        <c:ser>
          <c:idx val="1"/>
          <c:order val="1"/>
          <c:tx>
            <c:strRef>
              <c:f>'ایران و کشورهای نفتی'!$A$16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نفتی'!$B$1:$M$1</c:f>
              <c:numCache>
                <c:formatCode>0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'ایران و کشورهای نفتی'!$B$16:$M$16</c:f>
              <c:numCache>
                <c:formatCode>0.000</c:formatCode>
                <c:ptCount val="12"/>
                <c:pt idx="0">
                  <c:v>2.2198181818181815</c:v>
                </c:pt>
                <c:pt idx="1">
                  <c:v>2.2189090909090909</c:v>
                </c:pt>
                <c:pt idx="2">
                  <c:v>2.2713636363636365</c:v>
                </c:pt>
                <c:pt idx="4">
                  <c:v>2.2368181818181814</c:v>
                </c:pt>
                <c:pt idx="5">
                  <c:v>2.2255454545454545</c:v>
                </c:pt>
                <c:pt idx="6">
                  <c:v>2.3030909090909089</c:v>
                </c:pt>
                <c:pt idx="7">
                  <c:v>2.3490000000000002</c:v>
                </c:pt>
                <c:pt idx="8">
                  <c:v>2.3801818181818182</c:v>
                </c:pt>
                <c:pt idx="9">
                  <c:v>2.3944545454545452</c:v>
                </c:pt>
                <c:pt idx="10">
                  <c:v>2.3848181818181815</c:v>
                </c:pt>
                <c:pt idx="11">
                  <c:v>2.4126363636363637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E-42A7-B8ED-3A96FBCB0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917568"/>
        <c:axId val="1463806640"/>
      </c:lineChart>
      <c:catAx>
        <c:axId val="1604917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63806640"/>
        <c:crosses val="autoZero"/>
        <c:auto val="1"/>
        <c:lblAlgn val="ctr"/>
        <c:lblOffset val="100"/>
        <c:noMultiLvlLbl val="0"/>
      </c:catAx>
      <c:valAx>
        <c:axId val="1463806640"/>
        <c:scaling>
          <c:orientation val="minMax"/>
          <c:max val="2.7"/>
          <c:min val="2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60491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19048</xdr:colOff>
      <xdr:row>0</xdr:row>
      <xdr:rowOff>188119</xdr:rowOff>
    </xdr:from>
    <xdr:to>
      <xdr:col>25</xdr:col>
      <xdr:colOff>276225</xdr:colOff>
      <xdr:row>17</xdr:row>
      <xdr:rowOff>183357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604837</xdr:colOff>
      <xdr:row>19</xdr:row>
      <xdr:rowOff>9522</xdr:rowOff>
    </xdr:from>
    <xdr:to>
      <xdr:col>25</xdr:col>
      <xdr:colOff>273844</xdr:colOff>
      <xdr:row>37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D85768-1F5F-4450-8FB0-6E3FF68F12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232834</xdr:colOff>
      <xdr:row>40</xdr:row>
      <xdr:rowOff>21958</xdr:rowOff>
    </xdr:from>
    <xdr:to>
      <xdr:col>25</xdr:col>
      <xdr:colOff>507999</xdr:colOff>
      <xdr:row>62</xdr:row>
      <xdr:rowOff>201084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467FA8-8677-4BBC-A734-828483B8D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176211</xdr:rowOff>
    </xdr:from>
    <xdr:to>
      <xdr:col>11</xdr:col>
      <xdr:colOff>57150</xdr:colOff>
      <xdr:row>24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109257</xdr:colOff>
      <xdr:row>12</xdr:row>
      <xdr:rowOff>52665</xdr:rowOff>
    </xdr:from>
    <xdr:to>
      <xdr:col>21</xdr:col>
      <xdr:colOff>0</xdr:colOff>
      <xdr:row>30</xdr:row>
      <xdr:rowOff>123265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554689</xdr:colOff>
      <xdr:row>12</xdr:row>
      <xdr:rowOff>57149</xdr:rowOff>
    </xdr:from>
    <xdr:to>
      <xdr:col>10</xdr:col>
      <xdr:colOff>358588</xdr:colOff>
      <xdr:row>30</xdr:row>
      <xdr:rowOff>123264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3C7446-B27E-4BD5-BDFF-A28CE58D8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589429</xdr:colOff>
      <xdr:row>19</xdr:row>
      <xdr:rowOff>102532</xdr:rowOff>
    </xdr:from>
    <xdr:to>
      <xdr:col>20</xdr:col>
      <xdr:colOff>443754</xdr:colOff>
      <xdr:row>40</xdr:row>
      <xdr:rowOff>36418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436468</xdr:colOff>
      <xdr:row>19</xdr:row>
      <xdr:rowOff>78439</xdr:rowOff>
    </xdr:from>
    <xdr:to>
      <xdr:col>10</xdr:col>
      <xdr:colOff>50987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0B168C-F1D4-48F2-A518-F585B6D272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6E42-5443-41CF-81F2-B77732F8CE42}">
  <dimension ref="A1:N1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" sqref="N2:N4"/>
    </sheetView>
  </sheetViews>
  <sheetFormatPr defaultRowHeight="15"/>
  <cols>
    <col min="1" max="1" width="28" style="11" customWidth="1"/>
    <col min="2" max="2" width="11.5703125" customWidth="1"/>
    <col min="3" max="3" width="12.140625" customWidth="1"/>
    <col min="4" max="4" width="11.85546875" customWidth="1"/>
    <col min="5" max="5" width="12.140625" customWidth="1"/>
    <col min="6" max="6" width="11.28515625" customWidth="1"/>
    <col min="7" max="8" width="11.42578125" customWidth="1"/>
    <col min="9" max="9" width="11.85546875" customWidth="1"/>
    <col min="10" max="10" width="12.42578125" customWidth="1"/>
    <col min="11" max="11" width="12.140625" customWidth="1"/>
    <col min="12" max="12" width="12.5703125" customWidth="1"/>
    <col min="13" max="13" width="12" customWidth="1"/>
  </cols>
  <sheetData>
    <row r="1" spans="1:14" ht="15.75" thickBot="1">
      <c r="A1" s="45" t="s">
        <v>217</v>
      </c>
      <c r="B1" s="13">
        <v>2009</v>
      </c>
      <c r="C1" s="13">
        <v>2010</v>
      </c>
      <c r="D1" s="13">
        <v>2011</v>
      </c>
      <c r="E1" s="13">
        <v>2012</v>
      </c>
      <c r="F1" s="13">
        <v>2013</v>
      </c>
      <c r="G1" s="13">
        <v>2014</v>
      </c>
      <c r="H1" s="13">
        <v>2015</v>
      </c>
      <c r="I1" s="13">
        <v>2016</v>
      </c>
      <c r="J1" s="13">
        <v>2017</v>
      </c>
      <c r="K1" s="13">
        <v>2018</v>
      </c>
      <c r="L1" s="13">
        <v>2019</v>
      </c>
      <c r="M1" s="13">
        <v>2020</v>
      </c>
    </row>
    <row r="2" spans="1:14" ht="15.75" thickBot="1">
      <c r="A2" s="46" t="s">
        <v>96</v>
      </c>
      <c r="B2" s="12">
        <v>1.149</v>
      </c>
      <c r="C2" s="12">
        <v>1.131</v>
      </c>
      <c r="D2" s="12">
        <v>1.0840000000000001</v>
      </c>
      <c r="E2" s="47"/>
      <c r="F2" s="12">
        <v>1.145</v>
      </c>
      <c r="G2" s="12">
        <v>1.141</v>
      </c>
      <c r="H2" s="12">
        <v>1.123</v>
      </c>
      <c r="I2" s="12">
        <v>1.119</v>
      </c>
      <c r="J2" s="12">
        <v>1.0680000000000001</v>
      </c>
      <c r="K2" s="12">
        <v>1.085</v>
      </c>
      <c r="L2" s="12">
        <v>1.0640000000000001</v>
      </c>
      <c r="M2" s="12">
        <v>1.0780000000000001</v>
      </c>
      <c r="N2" s="73"/>
    </row>
    <row r="3" spans="1:14" ht="15.75" thickBot="1">
      <c r="A3" s="46" t="s">
        <v>130</v>
      </c>
      <c r="B3" s="12">
        <v>1.248</v>
      </c>
      <c r="C3" s="12">
        <v>1.2390000000000001</v>
      </c>
      <c r="D3" s="12">
        <v>1.2390000000000001</v>
      </c>
      <c r="E3" s="47"/>
      <c r="F3" s="12">
        <v>1.2709999999999999</v>
      </c>
      <c r="G3" s="12">
        <v>1.252</v>
      </c>
      <c r="H3" s="12">
        <v>1.244</v>
      </c>
      <c r="I3" s="12">
        <v>1.2190000000000001</v>
      </c>
      <c r="J3" s="12">
        <v>1.2010000000000001</v>
      </c>
      <c r="K3" s="12">
        <v>1.177</v>
      </c>
      <c r="L3" s="12">
        <v>1.171</v>
      </c>
      <c r="M3" s="12">
        <v>1.198</v>
      </c>
      <c r="N3" s="73"/>
    </row>
    <row r="4" spans="1:14" ht="15.75" thickBot="1">
      <c r="A4" s="46" t="s">
        <v>144</v>
      </c>
      <c r="B4" s="12">
        <v>1.411</v>
      </c>
      <c r="C4" s="12">
        <v>1.4450000000000001</v>
      </c>
      <c r="D4" s="12">
        <v>1.466</v>
      </c>
      <c r="E4" s="47"/>
      <c r="F4" s="12">
        <v>1.506</v>
      </c>
      <c r="G4" s="12">
        <v>1.4470000000000001</v>
      </c>
      <c r="H4" s="12">
        <v>1.399</v>
      </c>
      <c r="I4" s="12">
        <v>1.3049999999999999</v>
      </c>
      <c r="J4" s="12">
        <v>1.2490000000000001</v>
      </c>
      <c r="K4" s="12">
        <v>1.292</v>
      </c>
      <c r="L4" s="12">
        <v>1.2470000000000001</v>
      </c>
      <c r="M4" s="12">
        <v>1.2470000000000001</v>
      </c>
    </row>
    <row r="5" spans="1:14" ht="15.75" thickBot="1">
      <c r="A5" s="46" t="s">
        <v>45</v>
      </c>
      <c r="B5" s="12">
        <v>1.3580000000000001</v>
      </c>
      <c r="C5" s="12">
        <v>1.371</v>
      </c>
      <c r="D5" s="12">
        <v>1.405</v>
      </c>
      <c r="E5" s="47"/>
      <c r="F5" s="12">
        <v>1.294</v>
      </c>
      <c r="G5" s="12">
        <v>1.2709999999999999</v>
      </c>
      <c r="H5" s="12">
        <v>1.248</v>
      </c>
      <c r="I5" s="12">
        <v>1.23</v>
      </c>
      <c r="J5" s="12">
        <v>1.2689999999999999</v>
      </c>
      <c r="K5" s="12">
        <v>1.25</v>
      </c>
      <c r="L5" s="12">
        <v>1.264</v>
      </c>
      <c r="M5" s="12">
        <v>1.2749999999999999</v>
      </c>
    </row>
    <row r="6" spans="1:14" ht="15.75" thickBot="1">
      <c r="A6" s="46" t="s">
        <v>73</v>
      </c>
      <c r="B6" s="12">
        <v>1.234</v>
      </c>
      <c r="C6" s="12">
        <v>1.2989999999999999</v>
      </c>
      <c r="D6" s="12">
        <v>1.2549999999999999</v>
      </c>
      <c r="E6" s="47"/>
      <c r="F6" s="12">
        <v>1.1739999999999999</v>
      </c>
      <c r="G6" s="12">
        <v>1.1599999999999999</v>
      </c>
      <c r="H6" s="12">
        <v>1.1599999999999999</v>
      </c>
      <c r="I6" s="12">
        <v>1.1779999999999999</v>
      </c>
      <c r="J6" s="12">
        <v>1.268</v>
      </c>
      <c r="K6" s="12">
        <v>1.278</v>
      </c>
      <c r="L6" s="12">
        <v>1.284</v>
      </c>
      <c r="M6" s="12">
        <v>1.2829999999999999</v>
      </c>
    </row>
    <row r="7" spans="1:14" ht="15.75" thickBot="1">
      <c r="A7" s="46" t="s">
        <v>61</v>
      </c>
      <c r="B7" s="12">
        <v>1.391</v>
      </c>
      <c r="C7" s="12">
        <v>1.474</v>
      </c>
      <c r="D7" s="12">
        <v>1.4330000000000001</v>
      </c>
      <c r="E7" s="47"/>
      <c r="F7" s="12">
        <v>1.3149999999999999</v>
      </c>
      <c r="G7" s="12">
        <v>1.298</v>
      </c>
      <c r="H7" s="12">
        <v>1.3109999999999999</v>
      </c>
      <c r="I7" s="12">
        <v>1.3109999999999999</v>
      </c>
      <c r="J7" s="12">
        <v>1.3089999999999999</v>
      </c>
      <c r="K7" s="12">
        <v>1.3149999999999999</v>
      </c>
      <c r="L7" s="12">
        <v>1.3069999999999999</v>
      </c>
      <c r="M7" s="12">
        <v>1.298</v>
      </c>
    </row>
    <row r="8" spans="1:14" ht="15.75" thickBot="1">
      <c r="A8" s="46" t="s">
        <v>152</v>
      </c>
      <c r="B8" s="12">
        <v>1.518</v>
      </c>
      <c r="C8" s="12">
        <v>1.486</v>
      </c>
      <c r="D8" s="12">
        <v>1.4570000000000001</v>
      </c>
      <c r="E8" s="47"/>
      <c r="F8" s="12">
        <v>1.444</v>
      </c>
      <c r="G8" s="12">
        <v>1.4</v>
      </c>
      <c r="H8" s="12">
        <v>1.3680000000000001</v>
      </c>
      <c r="I8" s="12">
        <v>1.3779999999999999</v>
      </c>
      <c r="J8" s="12">
        <v>1.3879999999999999</v>
      </c>
      <c r="K8" s="12">
        <v>1.3740000000000001</v>
      </c>
      <c r="L8" s="12">
        <v>1.3440000000000001</v>
      </c>
      <c r="M8" s="12">
        <v>1.321</v>
      </c>
    </row>
    <row r="9" spans="1:14" ht="15.75" thickBot="1">
      <c r="A9" s="46" t="s">
        <v>218</v>
      </c>
      <c r="B9" s="12">
        <v>1.454</v>
      </c>
      <c r="C9" s="12">
        <v>1.4219999999999999</v>
      </c>
      <c r="D9" s="12">
        <v>1.3440000000000001</v>
      </c>
      <c r="E9" s="47"/>
      <c r="F9" s="12">
        <v>1.3859999999999999</v>
      </c>
      <c r="G9" s="12">
        <v>1.3939999999999999</v>
      </c>
      <c r="H9" s="12">
        <v>1.42</v>
      </c>
      <c r="I9" s="12">
        <v>1.349</v>
      </c>
      <c r="J9" s="12">
        <v>1.345</v>
      </c>
      <c r="K9" s="12">
        <v>1.3560000000000001</v>
      </c>
      <c r="L9" s="12">
        <v>1.3440000000000001</v>
      </c>
      <c r="M9" s="12">
        <v>1.337</v>
      </c>
    </row>
    <row r="10" spans="1:14" ht="15.75" thickBot="1">
      <c r="A10" s="46" t="s">
        <v>102</v>
      </c>
      <c r="B10" s="12">
        <v>1.33</v>
      </c>
      <c r="C10" s="12">
        <v>1.3280000000000001</v>
      </c>
      <c r="D10" s="12">
        <v>1.333</v>
      </c>
      <c r="E10" s="47"/>
      <c r="F10" s="12">
        <v>1.3089999999999999</v>
      </c>
      <c r="G10" s="12">
        <v>1.33</v>
      </c>
      <c r="H10" s="12">
        <v>1.3149999999999999</v>
      </c>
      <c r="I10" s="12">
        <v>1.3740000000000001</v>
      </c>
      <c r="J10" s="12">
        <v>1.377</v>
      </c>
      <c r="K10" s="12">
        <v>1.381</v>
      </c>
      <c r="L10" s="12">
        <v>1.37</v>
      </c>
      <c r="M10" s="12">
        <v>1.36</v>
      </c>
    </row>
    <row r="11" spans="1:14" ht="15.75" thickBot="1">
      <c r="A11" s="46" t="s">
        <v>160</v>
      </c>
      <c r="B11" s="12">
        <v>1.4570000000000001</v>
      </c>
      <c r="C11" s="12">
        <v>1.4450000000000001</v>
      </c>
      <c r="D11" s="12">
        <v>1.4179999999999999</v>
      </c>
      <c r="E11" s="47"/>
      <c r="F11" s="12">
        <v>1.38</v>
      </c>
      <c r="G11" s="12">
        <v>1.3819999999999999</v>
      </c>
      <c r="H11" s="12">
        <v>1.3720000000000001</v>
      </c>
      <c r="I11" s="12">
        <v>1.367</v>
      </c>
      <c r="J11" s="12">
        <v>1.3620000000000001</v>
      </c>
      <c r="K11" s="12">
        <v>1.391</v>
      </c>
      <c r="L11" s="12">
        <v>1.365</v>
      </c>
      <c r="M11" s="12">
        <v>1.3660000000000001</v>
      </c>
    </row>
    <row r="12" spans="1:14" ht="15.75" thickBot="1">
      <c r="A12" s="46" t="s">
        <v>154</v>
      </c>
      <c r="B12" s="12">
        <v>1.377</v>
      </c>
      <c r="C12" s="12">
        <v>1.3759999999999999</v>
      </c>
      <c r="D12" s="12">
        <v>1.373</v>
      </c>
      <c r="E12" s="47"/>
      <c r="F12" s="12">
        <v>1.415</v>
      </c>
      <c r="G12" s="12">
        <v>1.411</v>
      </c>
      <c r="H12" s="12">
        <v>1.4019999999999999</v>
      </c>
      <c r="I12" s="12">
        <v>1.37</v>
      </c>
      <c r="J12" s="12">
        <v>1.357</v>
      </c>
      <c r="K12" s="12">
        <v>1.3779999999999999</v>
      </c>
      <c r="L12" s="12">
        <v>1.347</v>
      </c>
      <c r="M12" s="12">
        <v>1.369</v>
      </c>
    </row>
    <row r="13" spans="1:14" ht="15.75" thickBot="1">
      <c r="A13" s="46" t="s">
        <v>98</v>
      </c>
      <c r="B13" s="12">
        <v>1.456</v>
      </c>
      <c r="C13" s="12">
        <v>1.4279999999999999</v>
      </c>
      <c r="D13" s="12">
        <v>1.4690000000000001</v>
      </c>
      <c r="E13" s="47"/>
      <c r="F13" s="12">
        <v>1.419</v>
      </c>
      <c r="G13" s="12">
        <v>1.403</v>
      </c>
      <c r="H13" s="12">
        <v>1.407</v>
      </c>
      <c r="I13" s="12">
        <v>1.4039999999999999</v>
      </c>
      <c r="J13" s="12">
        <v>1.401</v>
      </c>
      <c r="K13" s="12">
        <v>1.3819999999999999</v>
      </c>
      <c r="L13" s="12">
        <v>1.38</v>
      </c>
      <c r="M13" s="12">
        <v>1.375</v>
      </c>
    </row>
    <row r="14" spans="1:14" ht="15.75" thickBot="1">
      <c r="A14" s="46" t="s">
        <v>44</v>
      </c>
      <c r="B14" s="12">
        <v>1.3560000000000001</v>
      </c>
      <c r="C14" s="12">
        <v>1.3580000000000001</v>
      </c>
      <c r="D14" s="12">
        <v>1.4079999999999999</v>
      </c>
      <c r="E14" s="47"/>
      <c r="F14" s="12">
        <v>1.42</v>
      </c>
      <c r="G14" s="12">
        <v>1.36</v>
      </c>
      <c r="H14" s="12">
        <v>1.3440000000000001</v>
      </c>
      <c r="I14" s="12">
        <v>1.377</v>
      </c>
      <c r="J14" s="12">
        <v>1.3640000000000001</v>
      </c>
      <c r="K14" s="12">
        <v>1.375</v>
      </c>
      <c r="L14" s="12">
        <v>1.3959999999999999</v>
      </c>
      <c r="M14" s="12">
        <v>1.3859999999999999</v>
      </c>
    </row>
    <row r="15" spans="1:14" ht="15.75" thickBot="1">
      <c r="A15" s="46" t="s">
        <v>82</v>
      </c>
      <c r="B15" s="12">
        <v>1.4039999999999999</v>
      </c>
      <c r="C15" s="12">
        <v>1.3979999999999999</v>
      </c>
      <c r="D15" s="12">
        <v>1.3979999999999999</v>
      </c>
      <c r="E15" s="47"/>
      <c r="F15" s="12">
        <v>1.365</v>
      </c>
      <c r="G15" s="12">
        <v>1.3640000000000001</v>
      </c>
      <c r="H15" s="12">
        <v>1.3759999999999999</v>
      </c>
      <c r="I15" s="12">
        <v>1.42</v>
      </c>
      <c r="J15" s="12">
        <v>1.4970000000000001</v>
      </c>
      <c r="K15" s="12">
        <v>1.4750000000000001</v>
      </c>
      <c r="L15" s="12">
        <v>1.448</v>
      </c>
      <c r="M15" s="12">
        <v>1.4039999999999999</v>
      </c>
    </row>
    <row r="16" spans="1:14" ht="15.75" thickBot="1">
      <c r="A16" s="46" t="s">
        <v>159</v>
      </c>
      <c r="B16" s="12">
        <v>1.371</v>
      </c>
      <c r="C16" s="12">
        <v>1.379</v>
      </c>
      <c r="D16" s="12">
        <v>1.393</v>
      </c>
      <c r="E16" s="47"/>
      <c r="F16" s="12">
        <v>1.38</v>
      </c>
      <c r="G16" s="12">
        <v>1.3560000000000001</v>
      </c>
      <c r="H16" s="12">
        <v>1.36</v>
      </c>
      <c r="I16" s="12">
        <v>1.393</v>
      </c>
      <c r="J16" s="12">
        <v>1.458</v>
      </c>
      <c r="K16" s="12">
        <v>1.4770000000000001</v>
      </c>
      <c r="L16" s="12">
        <v>1.506</v>
      </c>
      <c r="M16" s="12">
        <v>1.4790000000000001</v>
      </c>
    </row>
    <row r="17" spans="1:13" ht="15.75" thickBot="1">
      <c r="A17" s="46" t="s">
        <v>86</v>
      </c>
      <c r="B17" s="12">
        <v>1.59</v>
      </c>
      <c r="C17" s="12">
        <v>1.61</v>
      </c>
      <c r="D17" s="12">
        <v>1.6020000000000001</v>
      </c>
      <c r="E17" s="47"/>
      <c r="F17" s="12">
        <v>1.536</v>
      </c>
      <c r="G17" s="12">
        <v>1.456</v>
      </c>
      <c r="H17" s="12">
        <v>1.4590000000000001</v>
      </c>
      <c r="I17" s="12">
        <v>1.46</v>
      </c>
      <c r="J17" s="12">
        <v>1.484</v>
      </c>
      <c r="K17" s="12">
        <v>1.5289999999999999</v>
      </c>
      <c r="L17" s="12">
        <v>1.5449999999999999</v>
      </c>
      <c r="M17" s="12">
        <v>1.494</v>
      </c>
    </row>
    <row r="18" spans="1:13" ht="15.75" thickBot="1">
      <c r="A18" s="46" t="s">
        <v>50</v>
      </c>
      <c r="B18" s="12">
        <v>1.4770000000000001</v>
      </c>
      <c r="C18" s="12">
        <v>1.4910000000000001</v>
      </c>
      <c r="D18" s="12">
        <v>1.4770000000000001</v>
      </c>
      <c r="E18" s="47"/>
      <c r="F18" s="12">
        <v>1.454</v>
      </c>
      <c r="G18" s="12">
        <v>1.423</v>
      </c>
      <c r="H18" s="12">
        <v>1.4139999999999999</v>
      </c>
      <c r="I18" s="12">
        <v>1.44</v>
      </c>
      <c r="J18" s="12">
        <v>1.4970000000000001</v>
      </c>
      <c r="K18" s="12">
        <v>1.5629999999999999</v>
      </c>
      <c r="L18" s="12">
        <v>1.55</v>
      </c>
      <c r="M18" s="12">
        <v>1.496</v>
      </c>
    </row>
    <row r="19" spans="1:13" ht="15.75" thickBot="1">
      <c r="A19" s="46" t="s">
        <v>134</v>
      </c>
      <c r="B19" s="12">
        <v>1.361</v>
      </c>
      <c r="C19" s="12">
        <v>1.38</v>
      </c>
      <c r="D19" s="12">
        <v>1.4550000000000001</v>
      </c>
      <c r="E19" s="47"/>
      <c r="F19" s="12">
        <v>1.5109999999999999</v>
      </c>
      <c r="G19" s="12">
        <v>1.5369999999999999</v>
      </c>
      <c r="H19" s="12">
        <v>1.46</v>
      </c>
      <c r="I19" s="12">
        <v>1.4610000000000001</v>
      </c>
      <c r="J19" s="12">
        <v>1.4730000000000001</v>
      </c>
      <c r="K19" s="12">
        <v>1.484</v>
      </c>
      <c r="L19" s="12">
        <v>1.4990000000000001</v>
      </c>
      <c r="M19" s="12">
        <v>1.496</v>
      </c>
    </row>
    <row r="20" spans="1:13" ht="15.75" thickBot="1">
      <c r="A20" s="46" t="s">
        <v>52</v>
      </c>
      <c r="B20" s="12">
        <v>1.9019999999999999</v>
      </c>
      <c r="C20" s="12">
        <v>1.95</v>
      </c>
      <c r="D20" s="12">
        <v>1.9319999999999999</v>
      </c>
      <c r="E20" s="47"/>
      <c r="F20" s="12">
        <v>1.679</v>
      </c>
      <c r="G20" s="12">
        <v>1.66</v>
      </c>
      <c r="H20" s="12">
        <v>1.6379999999999999</v>
      </c>
      <c r="I20" s="12">
        <v>1.5720000000000001</v>
      </c>
      <c r="J20" s="12">
        <v>1.597</v>
      </c>
      <c r="K20" s="12">
        <v>1.5089999999999999</v>
      </c>
      <c r="L20" s="12">
        <v>1.4870000000000001</v>
      </c>
      <c r="M20" s="12">
        <v>1.5009999999999999</v>
      </c>
    </row>
    <row r="21" spans="1:13" ht="15.75" thickBot="1">
      <c r="A21" s="46" t="s">
        <v>117</v>
      </c>
      <c r="B21" s="12">
        <v>1.657</v>
      </c>
      <c r="C21" s="12">
        <v>1.6180000000000001</v>
      </c>
      <c r="D21" s="12">
        <v>1.54</v>
      </c>
      <c r="E21" s="47"/>
      <c r="F21" s="12">
        <v>1.577</v>
      </c>
      <c r="G21" s="12">
        <v>1.5669999999999999</v>
      </c>
      <c r="H21" s="12">
        <v>1.6359999999999999</v>
      </c>
      <c r="I21" s="12">
        <v>1.6819999999999999</v>
      </c>
      <c r="J21" s="12">
        <v>1.635</v>
      </c>
      <c r="K21" s="12">
        <v>1.6040000000000001</v>
      </c>
      <c r="L21" s="12">
        <v>1.528</v>
      </c>
      <c r="M21" s="12">
        <v>1.5249999999999999</v>
      </c>
    </row>
    <row r="22" spans="1:13" ht="15.75" thickBot="1">
      <c r="A22" s="46" t="s">
        <v>129</v>
      </c>
      <c r="B22" s="12">
        <v>1.5720000000000001</v>
      </c>
      <c r="C22" s="12">
        <v>1.6080000000000001</v>
      </c>
      <c r="D22" s="12">
        <v>1.58</v>
      </c>
      <c r="E22" s="47"/>
      <c r="F22" s="12">
        <v>1.522</v>
      </c>
      <c r="G22" s="12">
        <v>1.5109999999999999</v>
      </c>
      <c r="H22" s="12">
        <v>1.5</v>
      </c>
      <c r="I22" s="12">
        <v>1.5</v>
      </c>
      <c r="J22" s="12">
        <v>1.51</v>
      </c>
      <c r="K22" s="12">
        <v>1.4930000000000001</v>
      </c>
      <c r="L22" s="12">
        <v>1.4910000000000001</v>
      </c>
      <c r="M22" s="12">
        <v>1.528</v>
      </c>
    </row>
    <row r="23" spans="1:13" ht="15.75" thickBot="1">
      <c r="A23" s="46" t="s">
        <v>146</v>
      </c>
      <c r="B23" s="12">
        <v>1.587</v>
      </c>
      <c r="C23" s="12">
        <v>1.651</v>
      </c>
      <c r="D23" s="12">
        <v>1.6439999999999999</v>
      </c>
      <c r="E23" s="47"/>
      <c r="F23" s="12">
        <v>1.631</v>
      </c>
      <c r="G23" s="12">
        <v>1.6140000000000001</v>
      </c>
      <c r="H23" s="12">
        <v>1.611</v>
      </c>
      <c r="I23" s="12">
        <v>1.625</v>
      </c>
      <c r="J23" s="12">
        <v>1.593</v>
      </c>
      <c r="K23" s="12">
        <v>1.569</v>
      </c>
      <c r="L23" s="12">
        <v>1.58</v>
      </c>
      <c r="M23" s="12">
        <v>1.5409999999999999</v>
      </c>
    </row>
    <row r="24" spans="1:13" ht="15.75" thickBot="1">
      <c r="A24" s="46" t="s">
        <v>120</v>
      </c>
      <c r="B24" s="12">
        <v>1.6140000000000001</v>
      </c>
      <c r="C24" s="12">
        <v>1.6080000000000001</v>
      </c>
      <c r="D24" s="12">
        <v>1.613</v>
      </c>
      <c r="E24" s="47"/>
      <c r="F24" s="12">
        <v>1.516</v>
      </c>
      <c r="G24" s="12">
        <v>1.5109999999999999</v>
      </c>
      <c r="H24" s="12">
        <v>1.526</v>
      </c>
      <c r="I24" s="12">
        <v>1.5569999999999999</v>
      </c>
      <c r="J24" s="12">
        <v>1.528</v>
      </c>
      <c r="K24" s="12">
        <v>1.53</v>
      </c>
      <c r="L24" s="12">
        <v>1.5620000000000001</v>
      </c>
      <c r="M24" s="12">
        <v>1.544</v>
      </c>
    </row>
    <row r="25" spans="1:13" ht="15.75" thickBot="1">
      <c r="A25" s="46" t="s">
        <v>95</v>
      </c>
      <c r="B25" s="12">
        <v>1.546</v>
      </c>
      <c r="C25" s="12">
        <v>1.532</v>
      </c>
      <c r="D25" s="12">
        <v>1.575</v>
      </c>
      <c r="E25" s="47"/>
      <c r="F25" s="12">
        <v>1.5229999999999999</v>
      </c>
      <c r="G25" s="12">
        <v>1.4910000000000001</v>
      </c>
      <c r="H25" s="12">
        <v>1.5</v>
      </c>
      <c r="I25" s="12">
        <v>1.482</v>
      </c>
      <c r="J25" s="12">
        <v>1.4870000000000001</v>
      </c>
      <c r="K25" s="12">
        <v>1.526</v>
      </c>
      <c r="L25" s="12">
        <v>1.5209999999999999</v>
      </c>
      <c r="M25" s="12">
        <v>1.5589999999999999</v>
      </c>
    </row>
    <row r="26" spans="1:13" ht="15.75" thickBot="1">
      <c r="A26" s="46" t="s">
        <v>153</v>
      </c>
      <c r="B26" s="12">
        <v>1.4870000000000001</v>
      </c>
      <c r="C26" s="12">
        <v>1.5049999999999999</v>
      </c>
      <c r="D26" s="12">
        <v>1.5569999999999999</v>
      </c>
      <c r="E26" s="47"/>
      <c r="F26" s="12">
        <v>1.5680000000000001</v>
      </c>
      <c r="G26" s="12">
        <v>1.524</v>
      </c>
      <c r="H26" s="12">
        <v>1.5189999999999999</v>
      </c>
      <c r="I26" s="12">
        <v>1.575</v>
      </c>
      <c r="J26" s="12">
        <v>1.6120000000000001</v>
      </c>
      <c r="K26" s="12">
        <v>1.552</v>
      </c>
      <c r="L26" s="12">
        <v>1.542</v>
      </c>
      <c r="M26" s="12">
        <v>1.5680000000000001</v>
      </c>
    </row>
    <row r="27" spans="1:13" ht="15.75" thickBot="1">
      <c r="A27" s="46" t="s">
        <v>68</v>
      </c>
      <c r="B27" s="12">
        <v>1.825</v>
      </c>
      <c r="C27" s="12">
        <v>1.7569999999999999</v>
      </c>
      <c r="D27" s="12">
        <v>1.7410000000000001</v>
      </c>
      <c r="E27" s="47"/>
      <c r="F27" s="12">
        <v>1.669</v>
      </c>
      <c r="G27" s="12">
        <v>1.637</v>
      </c>
      <c r="H27" s="12">
        <v>1.6419999999999999</v>
      </c>
      <c r="I27" s="12">
        <v>1.645</v>
      </c>
      <c r="J27" s="12">
        <v>1.6579999999999999</v>
      </c>
      <c r="K27" s="12">
        <v>1.627</v>
      </c>
      <c r="L27" s="12">
        <v>1.637</v>
      </c>
      <c r="M27" s="12">
        <v>1.615</v>
      </c>
    </row>
    <row r="28" spans="1:13" ht="15.75" thickBot="1">
      <c r="A28" s="46" t="s">
        <v>10</v>
      </c>
      <c r="B28" s="12">
        <v>1.429</v>
      </c>
      <c r="C28" s="12">
        <v>1.4830000000000001</v>
      </c>
      <c r="D28" s="12">
        <v>1.4870000000000001</v>
      </c>
      <c r="E28" s="47"/>
      <c r="F28" s="12">
        <v>1.5880000000000001</v>
      </c>
      <c r="G28" s="12">
        <v>1.5489999999999999</v>
      </c>
      <c r="H28" s="12">
        <v>1.64</v>
      </c>
      <c r="I28" s="12">
        <v>1.603</v>
      </c>
      <c r="J28" s="12">
        <v>1.55</v>
      </c>
      <c r="K28" s="12">
        <v>1.762</v>
      </c>
      <c r="L28" s="12">
        <v>1.6619999999999999</v>
      </c>
      <c r="M28" s="12">
        <v>1.6160000000000001</v>
      </c>
    </row>
    <row r="29" spans="1:13" ht="15.75" thickBot="1">
      <c r="A29" s="46" t="s">
        <v>56</v>
      </c>
      <c r="B29" s="12">
        <v>1.7030000000000001</v>
      </c>
      <c r="C29" s="12">
        <v>1.679</v>
      </c>
      <c r="D29" s="12">
        <v>1.62</v>
      </c>
      <c r="E29" s="47"/>
      <c r="F29" s="12">
        <v>1.6850000000000001</v>
      </c>
      <c r="G29" s="12">
        <v>1.5960000000000001</v>
      </c>
      <c r="H29" s="12">
        <v>1.665</v>
      </c>
      <c r="I29" s="12">
        <v>1.6220000000000001</v>
      </c>
      <c r="J29" s="12">
        <v>1.6160000000000001</v>
      </c>
      <c r="K29" s="12">
        <v>1.621</v>
      </c>
      <c r="L29" s="12">
        <v>1.6020000000000001</v>
      </c>
      <c r="M29" s="12">
        <v>1.6279999999999999</v>
      </c>
    </row>
    <row r="30" spans="1:13" ht="15.75" thickBot="1">
      <c r="A30" s="46" t="s">
        <v>143</v>
      </c>
      <c r="B30" s="12">
        <v>1.617</v>
      </c>
      <c r="C30" s="12">
        <v>1.6679999999999999</v>
      </c>
      <c r="D30" s="12">
        <v>1.589</v>
      </c>
      <c r="E30" s="47"/>
      <c r="F30" s="12">
        <v>1.5409999999999999</v>
      </c>
      <c r="G30" s="12">
        <v>1.5009999999999999</v>
      </c>
      <c r="H30" s="12">
        <v>1.484</v>
      </c>
      <c r="I30" s="12">
        <v>1.53</v>
      </c>
      <c r="J30" s="12">
        <v>1.6719999999999999</v>
      </c>
      <c r="K30" s="12">
        <v>1.716</v>
      </c>
      <c r="L30" s="12">
        <v>1.641</v>
      </c>
      <c r="M30" s="12">
        <v>1.657</v>
      </c>
    </row>
    <row r="31" spans="1:13" ht="15.75" thickBot="1">
      <c r="A31" s="46" t="s">
        <v>80</v>
      </c>
      <c r="B31" s="12">
        <v>1.738</v>
      </c>
      <c r="C31" s="12">
        <v>1.7629999999999999</v>
      </c>
      <c r="D31" s="12">
        <v>1.7529999999999999</v>
      </c>
      <c r="E31" s="47"/>
      <c r="F31" s="12">
        <v>1.722</v>
      </c>
      <c r="G31" s="12">
        <v>1.629</v>
      </c>
      <c r="H31" s="12">
        <v>1.7</v>
      </c>
      <c r="I31" s="12">
        <v>1.6930000000000001</v>
      </c>
      <c r="J31" s="12">
        <v>1.6850000000000001</v>
      </c>
      <c r="K31" s="12">
        <v>1.7010000000000001</v>
      </c>
      <c r="L31" s="12">
        <v>1.6919999999999999</v>
      </c>
      <c r="M31" s="12">
        <v>1.68</v>
      </c>
    </row>
    <row r="32" spans="1:13" ht="15.75" thickBot="1">
      <c r="A32" s="46" t="s">
        <v>100</v>
      </c>
      <c r="B32" s="12">
        <v>1.73</v>
      </c>
      <c r="C32" s="12">
        <v>1.7529999999999999</v>
      </c>
      <c r="D32" s="12">
        <v>1.7869999999999999</v>
      </c>
      <c r="E32" s="47"/>
      <c r="F32" s="12">
        <v>1.7869999999999999</v>
      </c>
      <c r="G32" s="12">
        <v>1.734</v>
      </c>
      <c r="H32" s="12">
        <v>1.738</v>
      </c>
      <c r="I32" s="12">
        <v>1.734</v>
      </c>
      <c r="J32" s="12">
        <v>1.7130000000000001</v>
      </c>
      <c r="K32" s="12">
        <v>1.7410000000000001</v>
      </c>
      <c r="L32" s="12">
        <v>1.724</v>
      </c>
      <c r="M32" s="12">
        <v>1.69</v>
      </c>
    </row>
    <row r="33" spans="1:13" ht="15.75" thickBot="1">
      <c r="A33" s="46" t="s">
        <v>66</v>
      </c>
      <c r="B33" s="12">
        <v>1.631</v>
      </c>
      <c r="C33" s="12">
        <v>1.6539999999999999</v>
      </c>
      <c r="D33" s="12">
        <v>1.7929999999999999</v>
      </c>
      <c r="E33" s="47"/>
      <c r="F33" s="12">
        <v>1.8009999999999999</v>
      </c>
      <c r="G33" s="12">
        <v>1.7809999999999999</v>
      </c>
      <c r="H33" s="12">
        <v>1.706</v>
      </c>
      <c r="I33" s="12">
        <v>1.7050000000000001</v>
      </c>
      <c r="J33" s="12">
        <v>1.7</v>
      </c>
      <c r="K33" s="12">
        <v>1.766</v>
      </c>
      <c r="L33" s="12">
        <v>1.706</v>
      </c>
      <c r="M33" s="12">
        <v>1.6910000000000001</v>
      </c>
    </row>
    <row r="34" spans="1:13" ht="15.75" thickBot="1">
      <c r="A34" s="46" t="s">
        <v>55</v>
      </c>
      <c r="B34" s="12">
        <v>1.712</v>
      </c>
      <c r="C34" s="12">
        <v>1.6910000000000001</v>
      </c>
      <c r="D34" s="12">
        <v>1.7090000000000001</v>
      </c>
      <c r="E34" s="47"/>
      <c r="F34" s="12">
        <v>1.6759999999999999</v>
      </c>
      <c r="G34" s="12">
        <v>1.766</v>
      </c>
      <c r="H34" s="12">
        <v>1.663</v>
      </c>
      <c r="I34" s="12">
        <v>1.633</v>
      </c>
      <c r="J34" s="12">
        <v>1.641</v>
      </c>
      <c r="K34" s="12">
        <v>1.6819999999999999</v>
      </c>
      <c r="L34" s="12">
        <v>1.6759999999999999</v>
      </c>
      <c r="M34" s="12">
        <v>1.6930000000000001</v>
      </c>
    </row>
    <row r="35" spans="1:13" ht="15.75" thickBot="1">
      <c r="A35" s="46" t="s">
        <v>109</v>
      </c>
      <c r="B35" s="12">
        <v>1.7150000000000001</v>
      </c>
      <c r="C35" s="12">
        <v>1.7110000000000001</v>
      </c>
      <c r="D35" s="12">
        <v>1.716</v>
      </c>
      <c r="E35" s="47"/>
      <c r="F35" s="12">
        <v>1.667</v>
      </c>
      <c r="G35" s="12">
        <v>1.633</v>
      </c>
      <c r="H35" s="12">
        <v>1.6879999999999999</v>
      </c>
      <c r="I35" s="12">
        <v>1.647</v>
      </c>
      <c r="J35" s="12">
        <v>1.6479999999999999</v>
      </c>
      <c r="K35" s="12">
        <v>1.66</v>
      </c>
      <c r="L35" s="12">
        <v>1.6890000000000001</v>
      </c>
      <c r="M35" s="12">
        <v>1.7</v>
      </c>
    </row>
    <row r="36" spans="1:13" ht="15.75" thickBot="1">
      <c r="A36" s="46" t="s">
        <v>176</v>
      </c>
      <c r="B36" s="12">
        <v>1.714</v>
      </c>
      <c r="C36" s="12">
        <v>1.7030000000000001</v>
      </c>
      <c r="D36" s="12">
        <v>1.647</v>
      </c>
      <c r="E36" s="47"/>
      <c r="F36" s="12">
        <v>1.6890000000000001</v>
      </c>
      <c r="G36" s="12">
        <v>1.698</v>
      </c>
      <c r="H36" s="12">
        <v>1.7589999999999999</v>
      </c>
      <c r="I36" s="12">
        <v>1.7150000000000001</v>
      </c>
      <c r="J36" s="12">
        <v>1.7030000000000001</v>
      </c>
      <c r="K36" s="12">
        <v>1.754</v>
      </c>
      <c r="L36" s="12">
        <v>1.7110000000000001</v>
      </c>
      <c r="M36" s="12">
        <v>1.704</v>
      </c>
    </row>
    <row r="37" spans="1:13" ht="15.75" thickBot="1">
      <c r="A37" s="46" t="s">
        <v>113</v>
      </c>
      <c r="B37" s="12">
        <v>1.655</v>
      </c>
      <c r="C37" s="12">
        <v>1.679</v>
      </c>
      <c r="D37" s="12">
        <v>1.788</v>
      </c>
      <c r="E37" s="47"/>
      <c r="F37" s="12">
        <v>1.7430000000000001</v>
      </c>
      <c r="G37" s="12">
        <v>1.696</v>
      </c>
      <c r="H37" s="12">
        <v>1.6950000000000001</v>
      </c>
      <c r="I37" s="12">
        <v>1.7070000000000001</v>
      </c>
      <c r="J37" s="12">
        <v>1.7190000000000001</v>
      </c>
      <c r="K37" s="12">
        <v>1.7330000000000001</v>
      </c>
      <c r="L37" s="12">
        <v>1.7130000000000001</v>
      </c>
      <c r="M37" s="12">
        <v>1.7050000000000001</v>
      </c>
    </row>
    <row r="38" spans="1:13" ht="15.75" thickBot="1">
      <c r="A38" s="46" t="s">
        <v>162</v>
      </c>
      <c r="B38" s="12">
        <v>1.873</v>
      </c>
      <c r="C38" s="12">
        <v>1.7310000000000001</v>
      </c>
      <c r="D38" s="12">
        <v>1.7070000000000001</v>
      </c>
      <c r="E38" s="47"/>
      <c r="F38" s="12">
        <v>1.639</v>
      </c>
      <c r="G38" s="12">
        <v>1.643</v>
      </c>
      <c r="H38" s="12">
        <v>1.7210000000000001</v>
      </c>
      <c r="I38" s="12">
        <v>1.7509999999999999</v>
      </c>
      <c r="J38" s="12">
        <v>1.7250000000000001</v>
      </c>
      <c r="K38" s="12">
        <v>1.7370000000000001</v>
      </c>
      <c r="L38" s="12">
        <v>1.724</v>
      </c>
      <c r="M38" s="12">
        <v>1.7070000000000001</v>
      </c>
    </row>
    <row r="39" spans="1:13" ht="15.75" thickBot="1">
      <c r="A39" s="46" t="s">
        <v>157</v>
      </c>
      <c r="B39" s="12">
        <v>1.7509999999999999</v>
      </c>
      <c r="C39" s="12">
        <v>1.762</v>
      </c>
      <c r="D39" s="12">
        <v>1.7190000000000001</v>
      </c>
      <c r="E39" s="47"/>
      <c r="F39" s="12">
        <v>1.65</v>
      </c>
      <c r="G39" s="12">
        <v>1.613</v>
      </c>
      <c r="H39" s="12">
        <v>1.5369999999999999</v>
      </c>
      <c r="I39" s="12">
        <v>1.5629999999999999</v>
      </c>
      <c r="J39" s="12">
        <v>1.5369999999999999</v>
      </c>
      <c r="K39" s="12">
        <v>1.6639999999999999</v>
      </c>
      <c r="L39" s="12">
        <v>1.734</v>
      </c>
      <c r="M39" s="12">
        <v>1.712</v>
      </c>
    </row>
    <row r="40" spans="1:13" ht="15.75" thickBot="1">
      <c r="A40" s="46" t="s">
        <v>7</v>
      </c>
      <c r="B40" s="12">
        <v>1.655</v>
      </c>
      <c r="C40" s="12">
        <v>1.6040000000000001</v>
      </c>
      <c r="D40" s="12">
        <v>1.5780000000000001</v>
      </c>
      <c r="E40" s="47"/>
      <c r="F40" s="12">
        <v>1.651</v>
      </c>
      <c r="G40" s="12">
        <v>1.643</v>
      </c>
      <c r="H40" s="12">
        <v>1.696</v>
      </c>
      <c r="I40" s="12">
        <v>1.7490000000000001</v>
      </c>
      <c r="J40" s="12">
        <v>1.875</v>
      </c>
      <c r="K40" s="12">
        <v>1.871</v>
      </c>
      <c r="L40" s="12">
        <v>1.7709999999999999</v>
      </c>
      <c r="M40" s="12">
        <v>1.7230000000000001</v>
      </c>
    </row>
    <row r="41" spans="1:13" ht="15.75" thickBot="1">
      <c r="A41" s="46" t="s">
        <v>123</v>
      </c>
      <c r="B41" s="12">
        <v>2.0310000000000001</v>
      </c>
      <c r="C41" s="12">
        <v>2.0289999999999999</v>
      </c>
      <c r="D41" s="12">
        <v>1.829</v>
      </c>
      <c r="E41" s="47"/>
      <c r="F41" s="12">
        <v>1.895</v>
      </c>
      <c r="G41" s="12">
        <v>1.7549999999999999</v>
      </c>
      <c r="H41" s="12">
        <v>1.7350000000000001</v>
      </c>
      <c r="I41" s="12">
        <v>1.81</v>
      </c>
      <c r="J41" s="12">
        <v>1.7869999999999999</v>
      </c>
      <c r="K41" s="12">
        <v>1.796</v>
      </c>
      <c r="L41" s="12">
        <v>1.7849999999999999</v>
      </c>
      <c r="M41" s="12">
        <v>1.7230000000000001</v>
      </c>
    </row>
    <row r="42" spans="1:13" ht="15.75" thickBot="1">
      <c r="A42" s="46" t="s">
        <v>14</v>
      </c>
      <c r="B42" s="12">
        <v>1.6850000000000001</v>
      </c>
      <c r="C42" s="12">
        <v>1.669</v>
      </c>
      <c r="D42" s="12">
        <v>1.6459999999999999</v>
      </c>
      <c r="E42" s="47"/>
      <c r="F42" s="12">
        <v>1.6559999999999999</v>
      </c>
      <c r="G42" s="12">
        <v>1.6919999999999999</v>
      </c>
      <c r="H42" s="12">
        <v>1.748</v>
      </c>
      <c r="I42" s="12">
        <v>1.76</v>
      </c>
      <c r="J42" s="12">
        <v>1.849</v>
      </c>
      <c r="K42" s="12">
        <v>1.77</v>
      </c>
      <c r="L42" s="12">
        <v>1.794</v>
      </c>
      <c r="M42" s="12">
        <v>1.752</v>
      </c>
    </row>
    <row r="43" spans="1:13" ht="15.75" thickBot="1">
      <c r="A43" s="46" t="s">
        <v>174</v>
      </c>
      <c r="B43" s="12">
        <v>1.786</v>
      </c>
      <c r="C43" s="12">
        <v>1.806</v>
      </c>
      <c r="D43" s="12">
        <v>1.8149999999999999</v>
      </c>
      <c r="E43" s="47"/>
      <c r="F43" s="12">
        <v>1.833</v>
      </c>
      <c r="G43" s="12">
        <v>1.833</v>
      </c>
      <c r="H43" s="12">
        <v>1.8149999999999999</v>
      </c>
      <c r="I43" s="12">
        <v>1.7749999999999999</v>
      </c>
      <c r="J43" s="12">
        <v>1.758</v>
      </c>
      <c r="K43" s="12">
        <v>1.7969999999999999</v>
      </c>
      <c r="L43" s="12">
        <v>1.7589999999999999</v>
      </c>
      <c r="M43" s="12">
        <v>1.77</v>
      </c>
    </row>
    <row r="44" spans="1:13" ht="15.75" thickBot="1">
      <c r="A44" s="46" t="s">
        <v>87</v>
      </c>
      <c r="B44" s="12">
        <v>1.7989999999999999</v>
      </c>
      <c r="C44" s="12">
        <v>1.8680000000000001</v>
      </c>
      <c r="D44" s="12">
        <v>1.8460000000000001</v>
      </c>
      <c r="E44" s="47"/>
      <c r="F44" s="12">
        <v>1.798</v>
      </c>
      <c r="G44" s="12">
        <v>1.8009999999999999</v>
      </c>
      <c r="H44" s="12">
        <v>1.7889999999999999</v>
      </c>
      <c r="I44" s="12">
        <v>1.776</v>
      </c>
      <c r="J44" s="12">
        <v>1.7769999999999999</v>
      </c>
      <c r="K44" s="12">
        <v>1.734</v>
      </c>
      <c r="L44" s="12">
        <v>1.7649999999999999</v>
      </c>
      <c r="M44" s="12">
        <v>1.776</v>
      </c>
    </row>
    <row r="45" spans="1:13" ht="15.75" thickBot="1">
      <c r="A45" s="46" t="s">
        <v>180</v>
      </c>
      <c r="B45" s="12">
        <v>1.8640000000000001</v>
      </c>
      <c r="C45" s="12">
        <v>1.839</v>
      </c>
      <c r="D45" s="12">
        <v>1.7210000000000001</v>
      </c>
      <c r="E45" s="47"/>
      <c r="F45" s="12">
        <v>1.724</v>
      </c>
      <c r="G45" s="12">
        <v>1.7929999999999999</v>
      </c>
      <c r="H45" s="12">
        <v>1.8169999999999999</v>
      </c>
      <c r="I45" s="12">
        <v>1.774</v>
      </c>
      <c r="J45" s="12">
        <v>1.78</v>
      </c>
      <c r="K45" s="12">
        <v>1.821</v>
      </c>
      <c r="L45" s="12">
        <v>1.798</v>
      </c>
      <c r="M45" s="12">
        <v>1.794</v>
      </c>
    </row>
    <row r="46" spans="1:13" ht="15.75" thickBot="1">
      <c r="A46" s="46" t="s">
        <v>64</v>
      </c>
      <c r="B46" s="12">
        <v>1.718</v>
      </c>
      <c r="C46" s="12">
        <v>1.7549999999999999</v>
      </c>
      <c r="D46" s="12">
        <v>1.7829999999999999</v>
      </c>
      <c r="E46" s="47"/>
      <c r="F46" s="12">
        <v>1.669</v>
      </c>
      <c r="G46" s="12">
        <v>1.649</v>
      </c>
      <c r="H46" s="12">
        <v>1.633</v>
      </c>
      <c r="I46" s="12">
        <v>1.623</v>
      </c>
      <c r="J46" s="12">
        <v>1.603</v>
      </c>
      <c r="K46" s="12">
        <v>1.6459999999999999</v>
      </c>
      <c r="L46" s="12">
        <v>1.641</v>
      </c>
      <c r="M46" s="12">
        <v>1.804</v>
      </c>
    </row>
    <row r="47" spans="1:13" ht="15.75" thickBot="1">
      <c r="A47" s="46" t="s">
        <v>151</v>
      </c>
      <c r="B47" s="12">
        <v>1.851</v>
      </c>
      <c r="C47" s="12">
        <v>1.847</v>
      </c>
      <c r="D47" s="12">
        <v>1.895</v>
      </c>
      <c r="E47" s="47"/>
      <c r="F47" s="12">
        <v>1.821</v>
      </c>
      <c r="G47" s="12">
        <v>1.7729999999999999</v>
      </c>
      <c r="H47" s="12">
        <v>1.7809999999999999</v>
      </c>
      <c r="I47" s="12">
        <v>1.7529999999999999</v>
      </c>
      <c r="J47" s="12">
        <v>1.7210000000000001</v>
      </c>
      <c r="K47" s="12">
        <v>1.698</v>
      </c>
      <c r="L47" s="12">
        <v>1.7689999999999999</v>
      </c>
      <c r="M47" s="12">
        <v>1.82</v>
      </c>
    </row>
    <row r="48" spans="1:13" ht="15.75" thickBot="1">
      <c r="A48" s="46" t="s">
        <v>149</v>
      </c>
      <c r="B48" s="12">
        <v>2.1230000000000002</v>
      </c>
      <c r="C48" s="12">
        <v>2.1920000000000002</v>
      </c>
      <c r="D48" s="12">
        <v>2.1909999999999998</v>
      </c>
      <c r="E48" s="47"/>
      <c r="F48" s="12">
        <v>2.0990000000000002</v>
      </c>
      <c r="G48" s="12">
        <v>2.0529999999999999</v>
      </c>
      <c r="H48" s="12">
        <v>1.962</v>
      </c>
      <c r="I48" s="12">
        <v>1.986</v>
      </c>
      <c r="J48" s="12">
        <v>1.9259999999999999</v>
      </c>
      <c r="K48" s="12">
        <v>1.831</v>
      </c>
      <c r="L48" s="12">
        <v>1.837</v>
      </c>
      <c r="M48" s="12">
        <v>1.8240000000000001</v>
      </c>
    </row>
    <row r="49" spans="1:13" ht="15.75" thickBot="1">
      <c r="A49" s="46" t="s">
        <v>19</v>
      </c>
      <c r="B49" s="12">
        <v>1.7769999999999999</v>
      </c>
      <c r="C49" s="12">
        <v>1.8029999999999999</v>
      </c>
      <c r="D49" s="12">
        <v>1.8859999999999999</v>
      </c>
      <c r="E49" s="47"/>
      <c r="F49" s="12">
        <v>1.772</v>
      </c>
      <c r="G49" s="12">
        <v>1.7809999999999999</v>
      </c>
      <c r="H49" s="12">
        <v>1.7470000000000001</v>
      </c>
      <c r="I49" s="12">
        <v>1.7809999999999999</v>
      </c>
      <c r="J49" s="12">
        <v>1.7769999999999999</v>
      </c>
      <c r="K49" s="12">
        <v>1.8049999999999999</v>
      </c>
      <c r="L49" s="12">
        <v>1.861</v>
      </c>
      <c r="M49" s="12">
        <v>1.829</v>
      </c>
    </row>
    <row r="50" spans="1:13" ht="15.75" thickBot="1">
      <c r="A50" s="46" t="s">
        <v>97</v>
      </c>
      <c r="B50" s="12">
        <v>1.8340000000000001</v>
      </c>
      <c r="C50" s="12">
        <v>1.8089999999999999</v>
      </c>
      <c r="D50" s="12">
        <v>1.8109999999999999</v>
      </c>
      <c r="E50" s="47"/>
      <c r="F50" s="12">
        <v>1.7849999999999999</v>
      </c>
      <c r="G50" s="12">
        <v>1.82</v>
      </c>
      <c r="H50" s="12">
        <v>1.8049999999999999</v>
      </c>
      <c r="I50" s="12">
        <v>1.798</v>
      </c>
      <c r="J50" s="12">
        <v>1.8089999999999999</v>
      </c>
      <c r="K50" s="12">
        <v>1.786</v>
      </c>
      <c r="L50" s="12">
        <v>1.77</v>
      </c>
      <c r="M50" s="12">
        <v>1.831</v>
      </c>
    </row>
    <row r="51" spans="1:13" ht="15.75" thickBot="1">
      <c r="A51" s="46" t="s">
        <v>108</v>
      </c>
      <c r="B51" s="12">
        <v>1.9790000000000001</v>
      </c>
      <c r="C51" s="12">
        <v>1.825</v>
      </c>
      <c r="D51" s="12">
        <v>1.847</v>
      </c>
      <c r="E51" s="47"/>
      <c r="F51" s="12">
        <v>1.849</v>
      </c>
      <c r="G51" s="12">
        <v>1.8089999999999999</v>
      </c>
      <c r="H51" s="12">
        <v>1.81</v>
      </c>
      <c r="I51" s="12">
        <v>1.857</v>
      </c>
      <c r="J51" s="12">
        <v>1.8129999999999999</v>
      </c>
      <c r="K51" s="12">
        <v>1.8180000000000001</v>
      </c>
      <c r="L51" s="12">
        <v>1.796</v>
      </c>
      <c r="M51" s="12">
        <v>1.843</v>
      </c>
    </row>
    <row r="52" spans="1:13" ht="15.75" thickBot="1">
      <c r="A52" s="46" t="s">
        <v>150</v>
      </c>
      <c r="B52" s="12">
        <v>2.0750000000000002</v>
      </c>
      <c r="C52" s="12">
        <v>2.1019999999999999</v>
      </c>
      <c r="D52" s="12">
        <v>2.0790000000000002</v>
      </c>
      <c r="E52" s="47"/>
      <c r="F52" s="12">
        <v>2.089</v>
      </c>
      <c r="G52" s="12">
        <v>1.9990000000000001</v>
      </c>
      <c r="H52" s="12">
        <v>1.9139999999999999</v>
      </c>
      <c r="I52" s="12">
        <v>1.8879999999999999</v>
      </c>
      <c r="J52" s="12">
        <v>1.88</v>
      </c>
      <c r="K52" s="12">
        <v>1.8540000000000001</v>
      </c>
      <c r="L52" s="12">
        <v>1.81</v>
      </c>
      <c r="M52" s="12">
        <v>1.8460000000000001</v>
      </c>
    </row>
    <row r="53" spans="1:13" ht="15.75" thickBot="1">
      <c r="A53" s="46" t="s">
        <v>164</v>
      </c>
      <c r="B53" s="12">
        <v>1.78</v>
      </c>
      <c r="C53" s="12">
        <v>1.7689999999999999</v>
      </c>
      <c r="D53" s="12">
        <v>1.7350000000000001</v>
      </c>
      <c r="E53" s="47"/>
      <c r="F53" s="12">
        <v>1.7989999999999999</v>
      </c>
      <c r="G53" s="12">
        <v>1.833</v>
      </c>
      <c r="H53" s="12">
        <v>1.857</v>
      </c>
      <c r="I53" s="12">
        <v>1.847</v>
      </c>
      <c r="J53" s="12">
        <v>1.825</v>
      </c>
      <c r="K53" s="12">
        <v>1.84</v>
      </c>
      <c r="L53" s="12">
        <v>1.8620000000000001</v>
      </c>
      <c r="M53" s="12">
        <v>1.85</v>
      </c>
    </row>
    <row r="54" spans="1:13" ht="15.75" thickBot="1">
      <c r="A54" s="46" t="s">
        <v>127</v>
      </c>
      <c r="B54" s="12">
        <v>2.0190000000000001</v>
      </c>
      <c r="C54" s="12">
        <v>2.0190000000000001</v>
      </c>
      <c r="D54" s="12">
        <v>1.9650000000000001</v>
      </c>
      <c r="E54" s="47"/>
      <c r="F54" s="12">
        <v>1.8779999999999999</v>
      </c>
      <c r="G54" s="12">
        <v>1.8480000000000001</v>
      </c>
      <c r="H54" s="12">
        <v>1.863</v>
      </c>
      <c r="I54" s="12">
        <v>1.857</v>
      </c>
      <c r="J54" s="12">
        <v>1.8220000000000001</v>
      </c>
      <c r="K54" s="12">
        <v>1.8069999999999999</v>
      </c>
      <c r="L54" s="12">
        <v>1.8919999999999999</v>
      </c>
      <c r="M54" s="12">
        <v>1.861</v>
      </c>
    </row>
    <row r="55" spans="1:13" ht="15.75" thickBot="1">
      <c r="A55" s="46" t="s">
        <v>167</v>
      </c>
      <c r="B55" s="12">
        <v>1.929</v>
      </c>
      <c r="C55" s="12">
        <v>1.909</v>
      </c>
      <c r="D55" s="12">
        <v>1.827</v>
      </c>
      <c r="E55" s="47"/>
      <c r="F55" s="12">
        <v>1.794</v>
      </c>
      <c r="G55" s="12">
        <v>1.875</v>
      </c>
      <c r="H55" s="12">
        <v>1.903</v>
      </c>
      <c r="I55" s="12">
        <v>1.8759999999999999</v>
      </c>
      <c r="J55" s="12">
        <v>1.87</v>
      </c>
      <c r="K55" s="12">
        <v>1.8979999999999999</v>
      </c>
      <c r="L55" s="12">
        <v>1.8049999999999999</v>
      </c>
      <c r="M55" s="12">
        <v>1.863</v>
      </c>
    </row>
    <row r="56" spans="1:13" ht="15.75" thickBot="1">
      <c r="A56" s="46" t="s">
        <v>41</v>
      </c>
      <c r="B56" s="12">
        <v>1.8859999999999999</v>
      </c>
      <c r="C56" s="12">
        <v>1.881</v>
      </c>
      <c r="D56" s="12">
        <v>1.907</v>
      </c>
      <c r="E56" s="47"/>
      <c r="F56" s="12">
        <v>1.968</v>
      </c>
      <c r="G56" s="12">
        <v>1.9370000000000001</v>
      </c>
      <c r="H56" s="12">
        <v>1.9279999999999999</v>
      </c>
      <c r="I56" s="12">
        <v>1.881</v>
      </c>
      <c r="J56" s="12">
        <v>1.905</v>
      </c>
      <c r="K56" s="12">
        <v>1.8320000000000001</v>
      </c>
      <c r="L56" s="12">
        <v>1.8109999999999999</v>
      </c>
      <c r="M56" s="12">
        <v>1.8720000000000001</v>
      </c>
    </row>
    <row r="57" spans="1:13" ht="15.75" thickBot="1">
      <c r="A57" s="46" t="s">
        <v>138</v>
      </c>
      <c r="B57" s="12">
        <v>1.8069999999999999</v>
      </c>
      <c r="C57" s="12">
        <v>1.919</v>
      </c>
      <c r="D57" s="12">
        <v>1.849</v>
      </c>
      <c r="E57" s="47"/>
      <c r="F57" s="12">
        <v>1.879</v>
      </c>
      <c r="G57" s="12">
        <v>1.907</v>
      </c>
      <c r="H57" s="12">
        <v>1.948</v>
      </c>
      <c r="I57" s="12">
        <v>1.831</v>
      </c>
      <c r="J57" s="12">
        <v>1.8220000000000001</v>
      </c>
      <c r="K57" s="12">
        <v>1.8240000000000001</v>
      </c>
      <c r="L57" s="12">
        <v>1.804</v>
      </c>
      <c r="M57" s="12">
        <v>1.875</v>
      </c>
    </row>
    <row r="58" spans="1:13" ht="15.75" thickBot="1">
      <c r="A58" s="46" t="s">
        <v>88</v>
      </c>
      <c r="B58" s="12">
        <v>1.903</v>
      </c>
      <c r="C58" s="12">
        <v>1.974</v>
      </c>
      <c r="D58" s="12">
        <v>1.996</v>
      </c>
      <c r="E58" s="47"/>
      <c r="F58" s="12">
        <v>2.0510000000000002</v>
      </c>
      <c r="G58" s="12">
        <v>2.089</v>
      </c>
      <c r="H58" s="12">
        <v>1.9390000000000001</v>
      </c>
      <c r="I58" s="12">
        <v>2.0179999999999998</v>
      </c>
      <c r="J58" s="12">
        <v>2.004</v>
      </c>
      <c r="K58" s="12">
        <v>2.016</v>
      </c>
      <c r="L58" s="12">
        <v>1.93</v>
      </c>
      <c r="M58" s="12">
        <v>1.877</v>
      </c>
    </row>
    <row r="59" spans="1:13" ht="15.75" thickBot="1">
      <c r="A59" s="46" t="s">
        <v>112</v>
      </c>
      <c r="B59" s="12">
        <v>2.0430000000000001</v>
      </c>
      <c r="C59" s="12">
        <v>2.0419999999999998</v>
      </c>
      <c r="D59" s="12">
        <v>2.0350000000000001</v>
      </c>
      <c r="E59" s="47"/>
      <c r="F59" s="12">
        <v>1.946</v>
      </c>
      <c r="G59" s="12">
        <v>1.9059999999999999</v>
      </c>
      <c r="H59" s="12">
        <v>1.948</v>
      </c>
      <c r="I59" s="12">
        <v>1.98</v>
      </c>
      <c r="J59" s="12">
        <v>2.044</v>
      </c>
      <c r="K59" s="12">
        <v>1.9139999999999999</v>
      </c>
      <c r="L59" s="12">
        <v>1.86</v>
      </c>
      <c r="M59" s="12">
        <v>1.877</v>
      </c>
    </row>
    <row r="60" spans="1:13" ht="15.75" thickBot="1">
      <c r="A60" s="46" t="s">
        <v>116</v>
      </c>
      <c r="B60" s="12">
        <v>1.857</v>
      </c>
      <c r="C60" s="12">
        <v>1.8580000000000001</v>
      </c>
      <c r="D60" s="12">
        <v>1.7330000000000001</v>
      </c>
      <c r="E60" s="47"/>
      <c r="F60" s="12">
        <v>1.8340000000000001</v>
      </c>
      <c r="G60" s="12">
        <v>1.778</v>
      </c>
      <c r="H60" s="12">
        <v>1.7190000000000001</v>
      </c>
      <c r="I60" s="12">
        <v>1.8129999999999999</v>
      </c>
      <c r="J60" s="12">
        <v>1.8240000000000001</v>
      </c>
      <c r="K60" s="12">
        <v>1.8140000000000001</v>
      </c>
      <c r="L60" s="12">
        <v>1.778</v>
      </c>
      <c r="M60" s="12">
        <v>1.885</v>
      </c>
    </row>
    <row r="61" spans="1:13" ht="15.75" thickBot="1">
      <c r="A61" s="46" t="s">
        <v>78</v>
      </c>
      <c r="B61" s="12">
        <v>1.887</v>
      </c>
      <c r="C61" s="12">
        <v>1.9330000000000001</v>
      </c>
      <c r="D61" s="12">
        <v>2.008</v>
      </c>
      <c r="E61" s="47"/>
      <c r="F61" s="12">
        <v>1.9410000000000001</v>
      </c>
      <c r="G61" s="12">
        <v>1.9530000000000001</v>
      </c>
      <c r="H61" s="12">
        <v>1.929</v>
      </c>
      <c r="I61" s="12">
        <v>1.895</v>
      </c>
      <c r="J61" s="12">
        <v>1.8879999999999999</v>
      </c>
      <c r="K61" s="12">
        <v>1.9339999999999999</v>
      </c>
      <c r="L61" s="12">
        <v>1.9570000000000001</v>
      </c>
      <c r="M61" s="12">
        <v>1.891</v>
      </c>
    </row>
    <row r="62" spans="1:13" ht="15.75" thickBot="1">
      <c r="A62" s="46" t="s">
        <v>166</v>
      </c>
      <c r="B62" s="12">
        <v>1.9510000000000001</v>
      </c>
      <c r="C62" s="12">
        <v>1.974</v>
      </c>
      <c r="D62" s="12">
        <v>2</v>
      </c>
      <c r="E62" s="47"/>
      <c r="F62" s="12">
        <v>2.0960000000000001</v>
      </c>
      <c r="G62" s="12">
        <v>2.1230000000000002</v>
      </c>
      <c r="H62" s="12">
        <v>2.1509999999999998</v>
      </c>
      <c r="I62" s="12">
        <v>2.0990000000000002</v>
      </c>
      <c r="J62" s="12">
        <v>2.214</v>
      </c>
      <c r="K62" s="12">
        <v>1.976</v>
      </c>
      <c r="L62" s="12">
        <v>1.8879999999999999</v>
      </c>
      <c r="M62" s="12">
        <v>1.891</v>
      </c>
    </row>
    <row r="63" spans="1:13" ht="15.75" thickBot="1">
      <c r="A63" s="46" t="s">
        <v>219</v>
      </c>
      <c r="B63" s="12">
        <v>2.0249999999999999</v>
      </c>
      <c r="C63" s="12">
        <v>1.988</v>
      </c>
      <c r="D63" s="12">
        <v>1.9350000000000001</v>
      </c>
      <c r="E63" s="47"/>
      <c r="F63" s="12">
        <v>2.0579999999999998</v>
      </c>
      <c r="G63" s="12">
        <v>2.0470000000000002</v>
      </c>
      <c r="H63" s="12">
        <v>2.0209999999999999</v>
      </c>
      <c r="I63" s="12">
        <v>2.0990000000000002</v>
      </c>
      <c r="J63" s="12">
        <v>2.1139999999999999</v>
      </c>
      <c r="K63" s="12">
        <v>2.048</v>
      </c>
      <c r="L63" s="12">
        <v>1.9239999999999999</v>
      </c>
      <c r="M63" s="12">
        <v>1.9</v>
      </c>
    </row>
    <row r="64" spans="1:13" ht="15.75" thickBot="1">
      <c r="A64" s="46" t="s">
        <v>115</v>
      </c>
      <c r="B64" s="12">
        <v>1.994</v>
      </c>
      <c r="C64" s="12">
        <v>2.016</v>
      </c>
      <c r="D64" s="12">
        <v>2.2799999999999998</v>
      </c>
      <c r="E64" s="47"/>
      <c r="F64" s="12">
        <v>2.1419999999999999</v>
      </c>
      <c r="G64" s="12">
        <v>2.0070000000000001</v>
      </c>
      <c r="H64" s="12">
        <v>1.9430000000000001</v>
      </c>
      <c r="I64" s="12">
        <v>1.8660000000000001</v>
      </c>
      <c r="J64" s="12">
        <v>1.9059999999999999</v>
      </c>
      <c r="K64" s="12">
        <v>1.8480000000000001</v>
      </c>
      <c r="L64" s="12">
        <v>1.8580000000000001</v>
      </c>
      <c r="M64" s="12">
        <v>1.905</v>
      </c>
    </row>
    <row r="65" spans="1:13" ht="15.75" thickBot="1">
      <c r="A65" s="46" t="s">
        <v>70</v>
      </c>
      <c r="B65" s="12">
        <v>1.7709999999999999</v>
      </c>
      <c r="C65" s="12">
        <v>1.9550000000000001</v>
      </c>
      <c r="D65" s="12">
        <v>1.9430000000000001</v>
      </c>
      <c r="E65" s="47"/>
      <c r="F65" s="12">
        <v>1.9259999999999999</v>
      </c>
      <c r="G65" s="12">
        <v>1.988</v>
      </c>
      <c r="H65" s="12">
        <v>1.962</v>
      </c>
      <c r="I65" s="12">
        <v>1.9590000000000001</v>
      </c>
      <c r="J65" s="12">
        <v>1.94</v>
      </c>
      <c r="K65" s="12">
        <v>1.907</v>
      </c>
      <c r="L65" s="12">
        <v>1.9139999999999999</v>
      </c>
      <c r="M65" s="12">
        <v>1.92</v>
      </c>
    </row>
    <row r="66" spans="1:13" ht="15.75" thickBot="1">
      <c r="A66" s="46" t="s">
        <v>178</v>
      </c>
      <c r="B66" s="12">
        <v>1.883</v>
      </c>
      <c r="C66" s="12">
        <v>1.905</v>
      </c>
      <c r="D66" s="12">
        <v>1.843</v>
      </c>
      <c r="E66" s="47"/>
      <c r="F66" s="12">
        <v>1.8680000000000001</v>
      </c>
      <c r="G66" s="12">
        <v>1.83</v>
      </c>
      <c r="H66" s="12">
        <v>1.8879999999999999</v>
      </c>
      <c r="I66" s="12">
        <v>1.8939999999999999</v>
      </c>
      <c r="J66" s="12">
        <v>1.91</v>
      </c>
      <c r="K66" s="12">
        <v>1.911</v>
      </c>
      <c r="L66" s="12">
        <v>1.881</v>
      </c>
      <c r="M66" s="12">
        <v>1.92</v>
      </c>
    </row>
    <row r="67" spans="1:13" ht="15.75" thickBot="1">
      <c r="A67" s="46" t="s">
        <v>83</v>
      </c>
      <c r="B67" s="12">
        <v>1.827</v>
      </c>
      <c r="C67" s="12">
        <v>1.8280000000000001</v>
      </c>
      <c r="D67" s="12">
        <v>1.796</v>
      </c>
      <c r="E67" s="47"/>
      <c r="F67" s="12">
        <v>1.859</v>
      </c>
      <c r="G67" s="12">
        <v>1.8069999999999999</v>
      </c>
      <c r="H67" s="12">
        <v>1.7769999999999999</v>
      </c>
      <c r="I67" s="12">
        <v>1.819</v>
      </c>
      <c r="J67" s="12">
        <v>1.897</v>
      </c>
      <c r="K67" s="12">
        <v>1.921</v>
      </c>
      <c r="L67" s="12">
        <v>1.9159999999999999</v>
      </c>
      <c r="M67" s="12">
        <v>1.93</v>
      </c>
    </row>
    <row r="68" spans="1:13" ht="15.75" thickBot="1">
      <c r="A68" s="46" t="s">
        <v>81</v>
      </c>
      <c r="B68" s="12">
        <v>1.998</v>
      </c>
      <c r="C68" s="12">
        <v>2.016</v>
      </c>
      <c r="D68" s="12">
        <v>2.0489999999999999</v>
      </c>
      <c r="E68" s="47"/>
      <c r="F68" s="12">
        <v>2.129</v>
      </c>
      <c r="G68" s="12">
        <v>2.1339999999999999</v>
      </c>
      <c r="H68" s="12">
        <v>2.1259999999999999</v>
      </c>
      <c r="I68" s="12">
        <v>2.0910000000000002</v>
      </c>
      <c r="J68" s="12">
        <v>2.0259999999999998</v>
      </c>
      <c r="K68" s="12">
        <v>2.04</v>
      </c>
      <c r="L68" s="12">
        <v>1.986</v>
      </c>
      <c r="M68" s="12">
        <v>1.9339999999999999</v>
      </c>
    </row>
    <row r="69" spans="1:13" ht="15.75" thickBot="1">
      <c r="A69" s="46" t="s">
        <v>135</v>
      </c>
      <c r="B69" s="12">
        <v>1.7010000000000001</v>
      </c>
      <c r="C69" s="12">
        <v>1.65</v>
      </c>
      <c r="D69" s="12">
        <v>1.8280000000000001</v>
      </c>
      <c r="E69" s="47"/>
      <c r="F69" s="12">
        <v>1.93</v>
      </c>
      <c r="G69" s="12">
        <v>1.97</v>
      </c>
      <c r="H69" s="12">
        <v>2.0379999999999998</v>
      </c>
      <c r="I69" s="12">
        <v>1.9950000000000001</v>
      </c>
      <c r="J69" s="12">
        <v>1.9219999999999999</v>
      </c>
      <c r="K69" s="12">
        <v>1.974</v>
      </c>
      <c r="L69" s="12">
        <v>1.9530000000000001</v>
      </c>
      <c r="M69" s="12">
        <v>1.9410000000000001</v>
      </c>
    </row>
    <row r="70" spans="1:13" ht="15.75" thickBot="1">
      <c r="A70" s="46" t="s">
        <v>124</v>
      </c>
      <c r="B70" s="12">
        <v>2.15</v>
      </c>
      <c r="C70" s="12">
        <v>2.1219999999999999</v>
      </c>
      <c r="D70" s="12">
        <v>2.1429999999999998</v>
      </c>
      <c r="E70" s="47"/>
      <c r="F70" s="12">
        <v>1.9</v>
      </c>
      <c r="G70" s="12">
        <v>1.93</v>
      </c>
      <c r="H70" s="12">
        <v>1.9339999999999999</v>
      </c>
      <c r="I70" s="12">
        <v>1.859</v>
      </c>
      <c r="J70" s="12">
        <v>1.9330000000000001</v>
      </c>
      <c r="K70" s="12">
        <v>1.881</v>
      </c>
      <c r="L70" s="12">
        <v>1.9410000000000001</v>
      </c>
      <c r="M70" s="12">
        <v>1.944</v>
      </c>
    </row>
    <row r="71" spans="1:13" ht="15.75" thickBot="1">
      <c r="A71" s="46" t="s">
        <v>104</v>
      </c>
      <c r="B71" s="12">
        <v>2.0910000000000002</v>
      </c>
      <c r="C71" s="12">
        <v>2.1040000000000001</v>
      </c>
      <c r="D71" s="12">
        <v>2.0739999999999998</v>
      </c>
      <c r="E71" s="47"/>
      <c r="F71" s="12">
        <v>1.9910000000000001</v>
      </c>
      <c r="G71" s="12">
        <v>2.0270000000000001</v>
      </c>
      <c r="H71" s="12">
        <v>1.996</v>
      </c>
      <c r="I71" s="12">
        <v>1.9910000000000001</v>
      </c>
      <c r="J71" s="12">
        <v>1.958</v>
      </c>
      <c r="K71" s="12">
        <v>1.9630000000000001</v>
      </c>
      <c r="L71" s="12">
        <v>1.9319999999999999</v>
      </c>
      <c r="M71" s="12">
        <v>1.948</v>
      </c>
    </row>
    <row r="72" spans="1:13" ht="15.75" thickBot="1">
      <c r="A72" s="46" t="s">
        <v>122</v>
      </c>
      <c r="B72" s="12">
        <v>1.9590000000000001</v>
      </c>
      <c r="C72" s="12">
        <v>1.982</v>
      </c>
      <c r="D72" s="12">
        <v>1.9890000000000001</v>
      </c>
      <c r="E72" s="47"/>
      <c r="F72" s="12">
        <v>1.9490000000000001</v>
      </c>
      <c r="G72" s="12">
        <v>1.9330000000000001</v>
      </c>
      <c r="H72" s="12">
        <v>1.923</v>
      </c>
      <c r="I72" s="12">
        <v>1.9490000000000001</v>
      </c>
      <c r="J72" s="12">
        <v>1.944</v>
      </c>
      <c r="K72" s="12">
        <v>1.9330000000000001</v>
      </c>
      <c r="L72" s="12">
        <v>1.9510000000000001</v>
      </c>
      <c r="M72" s="12">
        <v>1.95</v>
      </c>
    </row>
    <row r="73" spans="1:13" ht="15.75" thickBot="1">
      <c r="A73" s="46" t="s">
        <v>103</v>
      </c>
      <c r="B73" s="12">
        <v>1.9319999999999999</v>
      </c>
      <c r="C73" s="12">
        <v>1.944</v>
      </c>
      <c r="D73" s="12">
        <v>1.9219999999999999</v>
      </c>
      <c r="E73" s="47"/>
      <c r="F73" s="12">
        <v>1.962</v>
      </c>
      <c r="G73" s="12">
        <v>1.927</v>
      </c>
      <c r="H73" s="12">
        <v>2.0009999999999999</v>
      </c>
      <c r="I73" s="12">
        <v>2.0139999999999998</v>
      </c>
      <c r="J73" s="12">
        <v>2.0699999999999998</v>
      </c>
      <c r="K73" s="12">
        <v>2.1</v>
      </c>
      <c r="L73" s="12">
        <v>1.9850000000000001</v>
      </c>
      <c r="M73" s="12">
        <v>1.958</v>
      </c>
    </row>
    <row r="74" spans="1:13" ht="15.75" thickBot="1">
      <c r="A74" s="46" t="s">
        <v>128</v>
      </c>
      <c r="B74" s="12">
        <v>2.11</v>
      </c>
      <c r="C74" s="12">
        <v>2.1309999999999998</v>
      </c>
      <c r="D74" s="12">
        <v>2.1659999999999999</v>
      </c>
      <c r="E74" s="47"/>
      <c r="F74" s="12">
        <v>2.0569999999999999</v>
      </c>
      <c r="G74" s="12">
        <v>1.9810000000000001</v>
      </c>
      <c r="H74" s="12">
        <v>1.881</v>
      </c>
      <c r="I74" s="12">
        <v>1.996</v>
      </c>
      <c r="J74" s="12">
        <v>2.0329999999999999</v>
      </c>
      <c r="K74" s="12">
        <v>2.0409999999999999</v>
      </c>
      <c r="L74" s="12">
        <v>1.972</v>
      </c>
      <c r="M74" s="12">
        <v>1.974</v>
      </c>
    </row>
    <row r="75" spans="1:13" ht="15.75" thickBot="1">
      <c r="A75" s="46" t="s">
        <v>42</v>
      </c>
      <c r="B75" s="12">
        <v>1.962</v>
      </c>
      <c r="C75" s="12">
        <v>2</v>
      </c>
      <c r="D75" s="12">
        <v>2.0070000000000001</v>
      </c>
      <c r="E75" s="47"/>
      <c r="F75" s="12">
        <v>2.117</v>
      </c>
      <c r="G75" s="12">
        <v>2.0190000000000001</v>
      </c>
      <c r="H75" s="12">
        <v>2.0819999999999999</v>
      </c>
      <c r="I75" s="12">
        <v>2.0960000000000001</v>
      </c>
      <c r="J75" s="12">
        <v>2.012</v>
      </c>
      <c r="K75" s="12">
        <v>1.9550000000000001</v>
      </c>
      <c r="L75" s="12">
        <v>1.9890000000000001</v>
      </c>
      <c r="M75" s="12">
        <v>1.978</v>
      </c>
    </row>
    <row r="76" spans="1:13" ht="15.75" thickBot="1">
      <c r="A76" s="46" t="s">
        <v>140</v>
      </c>
      <c r="B76" s="12">
        <v>1.9390000000000001</v>
      </c>
      <c r="C76" s="12">
        <v>2.0049999999999999</v>
      </c>
      <c r="D76" s="12">
        <v>1.9419999999999999</v>
      </c>
      <c r="E76" s="47"/>
      <c r="F76" s="12">
        <v>2.0840000000000001</v>
      </c>
      <c r="G76" s="12">
        <v>2.0289999999999999</v>
      </c>
      <c r="H76" s="12">
        <v>2.077</v>
      </c>
      <c r="I76" s="12">
        <v>2.0270000000000001</v>
      </c>
      <c r="J76" s="12">
        <v>1.956</v>
      </c>
      <c r="K76" s="12">
        <v>2.0009999999999999</v>
      </c>
      <c r="L76" s="12">
        <v>2.056</v>
      </c>
      <c r="M76" s="12">
        <v>1.9910000000000001</v>
      </c>
    </row>
    <row r="77" spans="1:13" ht="15.75" thickBot="1">
      <c r="A77" s="46" t="s">
        <v>75</v>
      </c>
      <c r="B77" s="12">
        <v>1.994</v>
      </c>
      <c r="C77" s="12">
        <v>2.1190000000000002</v>
      </c>
      <c r="D77" s="12">
        <v>2.1360000000000001</v>
      </c>
      <c r="E77" s="47"/>
      <c r="F77" s="12">
        <v>2.11</v>
      </c>
      <c r="G77" s="12">
        <v>2.121</v>
      </c>
      <c r="H77" s="12">
        <v>2.1339999999999999</v>
      </c>
      <c r="I77" s="12">
        <v>2.129</v>
      </c>
      <c r="J77" s="12">
        <v>2.11</v>
      </c>
      <c r="K77" s="12">
        <v>2.073</v>
      </c>
      <c r="L77" s="12">
        <v>2.0409999999999999</v>
      </c>
      <c r="M77" s="12">
        <v>1.992</v>
      </c>
    </row>
    <row r="78" spans="1:13" ht="15.75" thickBot="1">
      <c r="A78" s="46" t="s">
        <v>15</v>
      </c>
      <c r="B78" s="12">
        <v>2.7010000000000001</v>
      </c>
      <c r="C78" s="12">
        <v>2.7930000000000001</v>
      </c>
      <c r="D78" s="12">
        <v>2.64</v>
      </c>
      <c r="E78" s="47"/>
      <c r="F78" s="12">
        <v>2.2269999999999999</v>
      </c>
      <c r="G78" s="12">
        <v>2.1819999999999999</v>
      </c>
      <c r="H78" s="12">
        <v>2.2389999999999999</v>
      </c>
      <c r="I78" s="12">
        <v>2.1150000000000002</v>
      </c>
      <c r="J78" s="12">
        <v>1.98</v>
      </c>
      <c r="K78" s="12">
        <v>1.964</v>
      </c>
      <c r="L78" s="12">
        <v>1.9730000000000001</v>
      </c>
      <c r="M78" s="12">
        <v>2.0030000000000001</v>
      </c>
    </row>
    <row r="79" spans="1:13" ht="15.75" thickBot="1">
      <c r="A79" s="46" t="s">
        <v>59</v>
      </c>
      <c r="B79" s="12">
        <v>2.2389999999999999</v>
      </c>
      <c r="C79" s="12">
        <v>2.2170000000000001</v>
      </c>
      <c r="D79" s="12">
        <v>2.2149999999999999</v>
      </c>
      <c r="E79" s="47"/>
      <c r="F79" s="12">
        <v>2.2450000000000001</v>
      </c>
      <c r="G79" s="12">
        <v>2.2050000000000001</v>
      </c>
      <c r="H79" s="12">
        <v>2.1040000000000001</v>
      </c>
      <c r="I79" s="12">
        <v>2.0939999999999999</v>
      </c>
      <c r="J79" s="12">
        <v>1.9950000000000001</v>
      </c>
      <c r="K79" s="12">
        <v>2.0819999999999999</v>
      </c>
      <c r="L79" s="12">
        <v>2.0390000000000001</v>
      </c>
      <c r="M79" s="12">
        <v>2.0110000000000001</v>
      </c>
    </row>
    <row r="80" spans="1:13" ht="15.75" thickBot="1">
      <c r="A80" s="46" t="s">
        <v>54</v>
      </c>
      <c r="B80" s="12">
        <v>1.907</v>
      </c>
      <c r="C80" s="12">
        <v>1.9279999999999999</v>
      </c>
      <c r="D80" s="12">
        <v>1.9339999999999999</v>
      </c>
      <c r="E80" s="47"/>
      <c r="F80" s="12">
        <v>1.921</v>
      </c>
      <c r="G80" s="12">
        <v>1.8759999999999999</v>
      </c>
      <c r="H80" s="12">
        <v>1.9359999999999999</v>
      </c>
      <c r="I80" s="12">
        <v>1.923</v>
      </c>
      <c r="J80" s="12">
        <v>2.0190000000000001</v>
      </c>
      <c r="K80" s="12">
        <v>2.044</v>
      </c>
      <c r="L80" s="12">
        <v>2.0030000000000001</v>
      </c>
      <c r="M80" s="12">
        <v>2.04</v>
      </c>
    </row>
    <row r="81" spans="1:13" ht="15.75" thickBot="1">
      <c r="A81" s="46" t="s">
        <v>101</v>
      </c>
      <c r="B81" s="12">
        <v>2.0390000000000001</v>
      </c>
      <c r="C81" s="12">
        <v>2.0590000000000002</v>
      </c>
      <c r="D81" s="12">
        <v>2.1739999999999999</v>
      </c>
      <c r="E81" s="47"/>
      <c r="F81" s="12">
        <v>2.1930000000000001</v>
      </c>
      <c r="G81" s="12">
        <v>2.1560000000000001</v>
      </c>
      <c r="H81" s="12">
        <v>2.1150000000000002</v>
      </c>
      <c r="I81" s="12">
        <v>2.0939999999999999</v>
      </c>
      <c r="J81" s="12">
        <v>2.0720000000000001</v>
      </c>
      <c r="K81" s="12">
        <v>2.0790000000000002</v>
      </c>
      <c r="L81" s="12">
        <v>2.028</v>
      </c>
      <c r="M81" s="12">
        <v>2.0409999999999999</v>
      </c>
    </row>
    <row r="82" spans="1:13" ht="15.75" thickBot="1">
      <c r="A82" s="46" t="s">
        <v>148</v>
      </c>
      <c r="B82" s="12">
        <v>2.09</v>
      </c>
      <c r="C82" s="12">
        <v>2.12</v>
      </c>
      <c r="D82" s="12">
        <v>2.1549999999999998</v>
      </c>
      <c r="E82" s="47"/>
      <c r="F82" s="12">
        <v>2.282</v>
      </c>
      <c r="G82" s="12">
        <v>2.3279999999999998</v>
      </c>
      <c r="H82" s="12">
        <v>2.226</v>
      </c>
      <c r="I82" s="12">
        <v>2.1890000000000001</v>
      </c>
      <c r="J82" s="12">
        <v>2.1019999999999999</v>
      </c>
      <c r="K82" s="12">
        <v>2.1720000000000002</v>
      </c>
      <c r="L82" s="12">
        <v>2.0529999999999999</v>
      </c>
      <c r="M82" s="12">
        <v>2.0489999999999999</v>
      </c>
    </row>
    <row r="83" spans="1:13" ht="15.75" thickBot="1">
      <c r="A83" s="46" t="s">
        <v>92</v>
      </c>
      <c r="B83" s="12">
        <v>2.177</v>
      </c>
      <c r="C83" s="12">
        <v>2.2320000000000002</v>
      </c>
      <c r="D83" s="12">
        <v>2.2000000000000002</v>
      </c>
      <c r="E83" s="47"/>
      <c r="F83" s="12">
        <v>2.0379999999999998</v>
      </c>
      <c r="G83" s="12">
        <v>2.0499999999999998</v>
      </c>
      <c r="H83" s="12">
        <v>2.0950000000000002</v>
      </c>
      <c r="I83" s="12">
        <v>2.1219999999999999</v>
      </c>
      <c r="J83" s="12">
        <v>2.0289999999999999</v>
      </c>
      <c r="K83" s="12">
        <v>2.0409999999999999</v>
      </c>
      <c r="L83" s="12">
        <v>2.0750000000000002</v>
      </c>
      <c r="M83" s="12">
        <v>2.0499999999999998</v>
      </c>
    </row>
    <row r="84" spans="1:13" ht="15.75" thickBot="1">
      <c r="A84" s="46" t="s">
        <v>125</v>
      </c>
      <c r="B84" s="12">
        <v>1.9770000000000001</v>
      </c>
      <c r="C84" s="12">
        <v>1.996</v>
      </c>
      <c r="D84" s="12">
        <v>1.9910000000000001</v>
      </c>
      <c r="E84" s="47"/>
      <c r="F84" s="12">
        <v>2.048</v>
      </c>
      <c r="G84" s="12">
        <v>2.0630000000000002</v>
      </c>
      <c r="H84" s="12">
        <v>2.0510000000000002</v>
      </c>
      <c r="I84" s="12">
        <v>2.0819999999999999</v>
      </c>
      <c r="J84" s="12">
        <v>2.0070000000000001</v>
      </c>
      <c r="K84" s="12">
        <v>1.9950000000000001</v>
      </c>
      <c r="L84" s="12">
        <v>2.052</v>
      </c>
      <c r="M84" s="12">
        <v>2.0569999999999999</v>
      </c>
    </row>
    <row r="85" spans="1:13" ht="15.75" thickBot="1">
      <c r="A85" s="46" t="s">
        <v>141</v>
      </c>
      <c r="B85" s="12">
        <v>2.0739999999999998</v>
      </c>
      <c r="C85" s="12">
        <v>2.1589999999999998</v>
      </c>
      <c r="D85" s="12">
        <v>2.1379999999999999</v>
      </c>
      <c r="E85" s="47"/>
      <c r="F85" s="12">
        <v>2.1909999999999998</v>
      </c>
      <c r="G85" s="12">
        <v>2.1349999999999998</v>
      </c>
      <c r="H85" s="12">
        <v>2.1019999999999999</v>
      </c>
      <c r="I85" s="12">
        <v>2.109</v>
      </c>
      <c r="J85" s="12">
        <v>2.048</v>
      </c>
      <c r="K85" s="12">
        <v>2.0369999999999999</v>
      </c>
      <c r="L85" s="12">
        <v>2.0590000000000002</v>
      </c>
      <c r="M85" s="12">
        <v>2.0659999999999998</v>
      </c>
    </row>
    <row r="86" spans="1:13" ht="15.75" thickBot="1">
      <c r="A86" s="46" t="s">
        <v>106</v>
      </c>
      <c r="B86" s="12">
        <v>2.1019999999999999</v>
      </c>
      <c r="C86" s="12">
        <v>2.1040000000000001</v>
      </c>
      <c r="D86" s="12">
        <v>2.105</v>
      </c>
      <c r="E86" s="47"/>
      <c r="F86" s="12">
        <v>2.1</v>
      </c>
      <c r="G86" s="12">
        <v>2.0289999999999999</v>
      </c>
      <c r="H86" s="12">
        <v>2.052</v>
      </c>
      <c r="I86" s="12">
        <v>2.0670000000000002</v>
      </c>
      <c r="J86" s="12">
        <v>2.02</v>
      </c>
      <c r="K86" s="12">
        <v>2.08</v>
      </c>
      <c r="L86" s="12">
        <v>2.0209999999999999</v>
      </c>
      <c r="M86" s="12">
        <v>2.0699999999999998</v>
      </c>
    </row>
    <row r="87" spans="1:13" ht="15.75" thickBot="1">
      <c r="A87" s="46" t="s">
        <v>53</v>
      </c>
      <c r="B87" s="12">
        <v>2.0840000000000001</v>
      </c>
      <c r="C87" s="12">
        <v>2.1150000000000002</v>
      </c>
      <c r="D87" s="12">
        <v>2.0459999999999998</v>
      </c>
      <c r="E87" s="47"/>
      <c r="F87" s="12">
        <v>2.165</v>
      </c>
      <c r="G87" s="12">
        <v>2.0960000000000001</v>
      </c>
      <c r="H87" s="12">
        <v>2.0710000000000002</v>
      </c>
      <c r="I87" s="12">
        <v>2.0169999999999999</v>
      </c>
      <c r="J87" s="12">
        <v>2.012</v>
      </c>
      <c r="K87" s="12">
        <v>2.0329999999999999</v>
      </c>
      <c r="L87" s="12">
        <v>2.0449999999999999</v>
      </c>
      <c r="M87" s="12">
        <v>2.0739999999999998</v>
      </c>
    </row>
    <row r="88" spans="1:13" ht="15.75" thickBot="1">
      <c r="A88" s="46" t="s">
        <v>69</v>
      </c>
      <c r="B88" s="12">
        <v>2.0630000000000002</v>
      </c>
      <c r="C88" s="12">
        <v>2.0619999999999998</v>
      </c>
      <c r="D88" s="12">
        <v>2.0369999999999999</v>
      </c>
      <c r="E88" s="47"/>
      <c r="F88" s="12">
        <v>2.0640000000000001</v>
      </c>
      <c r="G88" s="12">
        <v>2.0840000000000001</v>
      </c>
      <c r="H88" s="12">
        <v>2.0790000000000002</v>
      </c>
      <c r="I88" s="12">
        <v>2.0720000000000001</v>
      </c>
      <c r="J88" s="12">
        <v>2.0630000000000002</v>
      </c>
      <c r="K88" s="12">
        <v>2.0459999999999998</v>
      </c>
      <c r="L88" s="12">
        <v>2.073</v>
      </c>
      <c r="M88" s="12">
        <v>2.0739999999999998</v>
      </c>
    </row>
    <row r="89" spans="1:13" ht="15.75" thickBot="1">
      <c r="A89" s="46" t="s">
        <v>169</v>
      </c>
      <c r="B89" s="12">
        <v>2.0339999999999998</v>
      </c>
      <c r="C89" s="12">
        <v>2.085</v>
      </c>
      <c r="D89" s="12">
        <v>2.0550000000000002</v>
      </c>
      <c r="E89" s="47"/>
      <c r="F89" s="12">
        <v>2.097</v>
      </c>
      <c r="G89" s="12">
        <v>2.1030000000000002</v>
      </c>
      <c r="H89" s="12">
        <v>2.1110000000000002</v>
      </c>
      <c r="I89" s="12">
        <v>2.073</v>
      </c>
      <c r="J89" s="12">
        <v>2.089</v>
      </c>
      <c r="K89" s="12">
        <v>2.0529999999999999</v>
      </c>
      <c r="L89" s="12">
        <v>2.0939999999999999</v>
      </c>
      <c r="M89" s="12">
        <v>2.0779999999999998</v>
      </c>
    </row>
    <row r="90" spans="1:13" ht="15.75" thickBot="1">
      <c r="A90" s="46" t="s">
        <v>90</v>
      </c>
      <c r="B90" s="12">
        <v>2.3620000000000001</v>
      </c>
      <c r="C90" s="12">
        <v>2.3610000000000002</v>
      </c>
      <c r="D90" s="12">
        <v>2.3919999999999999</v>
      </c>
      <c r="E90" s="47"/>
      <c r="F90" s="12">
        <v>2.2570000000000001</v>
      </c>
      <c r="G90" s="12">
        <v>2.2749999999999999</v>
      </c>
      <c r="H90" s="12">
        <v>2.2719999999999998</v>
      </c>
      <c r="I90" s="12">
        <v>2.2189999999999999</v>
      </c>
      <c r="J90" s="12">
        <v>2.093</v>
      </c>
      <c r="K90" s="12">
        <v>2.0950000000000002</v>
      </c>
      <c r="L90" s="12">
        <v>2.1070000000000002</v>
      </c>
      <c r="M90" s="12">
        <v>2.0819999999999999</v>
      </c>
    </row>
    <row r="91" spans="1:13" ht="15.75" thickBot="1">
      <c r="A91" s="46" t="s">
        <v>4</v>
      </c>
      <c r="B91" s="12">
        <v>2.2799999999999998</v>
      </c>
      <c r="C91" s="12">
        <v>2.2789999999999999</v>
      </c>
      <c r="D91" s="12">
        <v>2.2189999999999999</v>
      </c>
      <c r="E91" s="47"/>
      <c r="F91" s="12">
        <v>2.1190000000000002</v>
      </c>
      <c r="G91" s="12">
        <v>2.089</v>
      </c>
      <c r="H91" s="12">
        <v>2.04</v>
      </c>
      <c r="I91" s="12">
        <v>2.0150000000000001</v>
      </c>
      <c r="J91" s="12">
        <v>1.952</v>
      </c>
      <c r="K91" s="12">
        <v>1.962</v>
      </c>
      <c r="L91" s="12">
        <v>1.9730000000000001</v>
      </c>
      <c r="M91" s="12">
        <v>2.085</v>
      </c>
    </row>
    <row r="92" spans="1:13" ht="15.75" thickBot="1">
      <c r="A92" s="46" t="s">
        <v>1</v>
      </c>
      <c r="B92" s="12">
        <v>2.0840000000000001</v>
      </c>
      <c r="C92" s="12">
        <v>2.0840000000000001</v>
      </c>
      <c r="D92" s="12">
        <v>2.137</v>
      </c>
      <c r="E92" s="47"/>
      <c r="F92" s="12">
        <v>2.1240000000000001</v>
      </c>
      <c r="G92" s="12">
        <v>2.117</v>
      </c>
      <c r="H92" s="12">
        <v>2.0139999999999998</v>
      </c>
      <c r="I92" s="12">
        <v>2.0790000000000002</v>
      </c>
      <c r="J92" s="12">
        <v>2.0099999999999998</v>
      </c>
      <c r="K92" s="12">
        <v>2.085</v>
      </c>
      <c r="L92" s="12">
        <v>2.0739999999999998</v>
      </c>
      <c r="M92" s="12">
        <v>2.0870000000000002</v>
      </c>
    </row>
    <row r="93" spans="1:13" ht="15.75" thickBot="1">
      <c r="A93" s="46" t="s">
        <v>170</v>
      </c>
      <c r="B93" s="12">
        <v>1.8069999999999999</v>
      </c>
      <c r="C93" s="12">
        <v>1.7889999999999999</v>
      </c>
      <c r="D93" s="12">
        <v>1.851</v>
      </c>
      <c r="E93" s="47"/>
      <c r="F93" s="12">
        <v>2.1059999999999999</v>
      </c>
      <c r="G93" s="12">
        <v>2.077</v>
      </c>
      <c r="H93" s="12">
        <v>1.9970000000000001</v>
      </c>
      <c r="I93" s="12">
        <v>1.9490000000000001</v>
      </c>
      <c r="J93" s="12">
        <v>2.0339999999999998</v>
      </c>
      <c r="K93" s="12">
        <v>2.0590000000000002</v>
      </c>
      <c r="L93" s="12">
        <v>2.081</v>
      </c>
      <c r="M93" s="12">
        <v>2.09</v>
      </c>
    </row>
    <row r="94" spans="1:13" ht="15.75" thickBot="1">
      <c r="A94" s="46" t="s">
        <v>107</v>
      </c>
      <c r="B94" s="12">
        <v>2.3519999999999999</v>
      </c>
      <c r="C94" s="12">
        <v>2.331</v>
      </c>
      <c r="D94" s="12">
        <v>2.3319999999999999</v>
      </c>
      <c r="E94" s="47"/>
      <c r="F94" s="12">
        <v>2.4820000000000002</v>
      </c>
      <c r="G94" s="12">
        <v>2.36</v>
      </c>
      <c r="H94" s="12">
        <v>2.278</v>
      </c>
      <c r="I94" s="12">
        <v>2.238</v>
      </c>
      <c r="J94" s="12">
        <v>2.2029999999999998</v>
      </c>
      <c r="K94" s="12">
        <v>2.1619999999999999</v>
      </c>
      <c r="L94" s="12">
        <v>2.1040000000000001</v>
      </c>
      <c r="M94" s="12">
        <v>2.0939999999999999</v>
      </c>
    </row>
    <row r="95" spans="1:13" ht="15.75" thickBot="1">
      <c r="A95" s="46" t="s">
        <v>49</v>
      </c>
      <c r="B95" s="12">
        <v>2.202</v>
      </c>
      <c r="C95" s="12">
        <v>2.2040000000000002</v>
      </c>
      <c r="D95" s="12">
        <v>2.2360000000000002</v>
      </c>
      <c r="E95" s="47"/>
      <c r="F95" s="12">
        <v>2.234</v>
      </c>
      <c r="G95" s="12">
        <v>2.2069999999999999</v>
      </c>
      <c r="H95" s="12">
        <v>2.2440000000000002</v>
      </c>
      <c r="I95" s="12">
        <v>2.1800000000000002</v>
      </c>
      <c r="J95" s="12">
        <v>2.1059999999999999</v>
      </c>
      <c r="K95" s="12">
        <v>2.1120000000000001</v>
      </c>
      <c r="L95" s="12">
        <v>2.1150000000000002</v>
      </c>
      <c r="M95" s="12">
        <v>2.1110000000000002</v>
      </c>
    </row>
    <row r="96" spans="1:13" ht="15.75" thickBot="1">
      <c r="A96" s="46" t="s">
        <v>84</v>
      </c>
      <c r="B96" s="12">
        <v>1.99</v>
      </c>
      <c r="C96" s="12">
        <v>2.0790000000000002</v>
      </c>
      <c r="D96" s="12">
        <v>2.105</v>
      </c>
      <c r="E96" s="47"/>
      <c r="F96" s="12">
        <v>2.0059999999999998</v>
      </c>
      <c r="G96" s="12">
        <v>1.9359999999999999</v>
      </c>
      <c r="H96" s="12">
        <v>1.9590000000000001</v>
      </c>
      <c r="I96" s="12">
        <v>2.0070000000000001</v>
      </c>
      <c r="J96" s="12">
        <v>2.032</v>
      </c>
      <c r="K96" s="12">
        <v>2.0960000000000001</v>
      </c>
      <c r="L96" s="12">
        <v>2.1019999999999999</v>
      </c>
      <c r="M96" s="12">
        <v>2.1160000000000001</v>
      </c>
    </row>
    <row r="97" spans="1:13" ht="15.75" thickBot="1">
      <c r="A97" s="46" t="s">
        <v>85</v>
      </c>
      <c r="B97" s="12">
        <v>2.8340000000000001</v>
      </c>
      <c r="C97" s="12">
        <v>3.1339999999999999</v>
      </c>
      <c r="D97" s="12">
        <v>2.7240000000000002</v>
      </c>
      <c r="E97" s="47"/>
      <c r="F97" s="12">
        <v>2.5569999999999999</v>
      </c>
      <c r="G97" s="12">
        <v>2.2629999999999999</v>
      </c>
      <c r="H97" s="12">
        <v>2.137</v>
      </c>
      <c r="I97" s="12">
        <v>2.11</v>
      </c>
      <c r="J97" s="12">
        <v>2.081</v>
      </c>
      <c r="K97" s="12">
        <v>2.1070000000000002</v>
      </c>
      <c r="L97" s="12">
        <v>2.121</v>
      </c>
      <c r="M97" s="12">
        <v>2.1160000000000001</v>
      </c>
    </row>
    <row r="98" spans="1:13" ht="15.75" thickBot="1">
      <c r="A98" s="46" t="s">
        <v>48</v>
      </c>
      <c r="B98" s="12">
        <v>2.145</v>
      </c>
      <c r="C98" s="12">
        <v>2.2170000000000001</v>
      </c>
      <c r="D98" s="12">
        <v>2.2170000000000001</v>
      </c>
      <c r="E98" s="47"/>
      <c r="F98" s="12">
        <v>2.1680000000000001</v>
      </c>
      <c r="G98" s="12">
        <v>2.0910000000000002</v>
      </c>
      <c r="H98" s="12">
        <v>2.0880000000000001</v>
      </c>
      <c r="I98" s="12">
        <v>2.1030000000000002</v>
      </c>
      <c r="J98" s="12">
        <v>2.0539999999999998</v>
      </c>
      <c r="K98" s="12">
        <v>2.1259999999999999</v>
      </c>
      <c r="L98" s="12">
        <v>2.17</v>
      </c>
      <c r="M98" s="12">
        <v>2.121</v>
      </c>
    </row>
    <row r="99" spans="1:13" ht="15.75" thickBot="1">
      <c r="A99" s="46" t="s">
        <v>111</v>
      </c>
      <c r="B99" s="12">
        <v>1.9219999999999999</v>
      </c>
      <c r="C99" s="12">
        <v>1.9179999999999999</v>
      </c>
      <c r="D99" s="12">
        <v>1.9490000000000001</v>
      </c>
      <c r="E99" s="47"/>
      <c r="F99" s="12">
        <v>1.8839999999999999</v>
      </c>
      <c r="G99" s="12">
        <v>1.865</v>
      </c>
      <c r="H99" s="12">
        <v>1.915</v>
      </c>
      <c r="I99" s="12">
        <v>1.9550000000000001</v>
      </c>
      <c r="J99" s="12">
        <v>2.0649999999999999</v>
      </c>
      <c r="K99" s="12">
        <v>2.1440000000000001</v>
      </c>
      <c r="L99" s="12">
        <v>2.1669999999999998</v>
      </c>
      <c r="M99" s="12">
        <v>2.1309999999999998</v>
      </c>
    </row>
    <row r="100" spans="1:13" ht="15.75" thickBot="1">
      <c r="A100" s="46" t="s">
        <v>43</v>
      </c>
      <c r="B100" s="12">
        <v>2.335</v>
      </c>
      <c r="C100" s="12">
        <v>2.3410000000000002</v>
      </c>
      <c r="D100" s="12">
        <v>2.3039999999999998</v>
      </c>
      <c r="E100" s="47"/>
      <c r="F100" s="12">
        <v>2.3050000000000002</v>
      </c>
      <c r="G100" s="12">
        <v>2.2509999999999999</v>
      </c>
      <c r="H100" s="12">
        <v>2.2549999999999999</v>
      </c>
      <c r="I100" s="12">
        <v>2.198</v>
      </c>
      <c r="J100" s="12">
        <v>2.2669999999999999</v>
      </c>
      <c r="K100" s="12">
        <v>2.3220000000000001</v>
      </c>
      <c r="L100" s="12">
        <v>2.2570000000000001</v>
      </c>
      <c r="M100" s="12">
        <v>2.1349999999999998</v>
      </c>
    </row>
    <row r="101" spans="1:13" ht="15.75" thickBot="1">
      <c r="A101" s="46" t="s">
        <v>126</v>
      </c>
      <c r="B101" s="12">
        <v>1.8140000000000001</v>
      </c>
      <c r="C101" s="12">
        <v>1.823</v>
      </c>
      <c r="D101" s="12">
        <v>1.897</v>
      </c>
      <c r="E101" s="47"/>
      <c r="F101" s="12">
        <v>1.901</v>
      </c>
      <c r="G101" s="12">
        <v>2.0169999999999999</v>
      </c>
      <c r="H101" s="12">
        <v>2.02</v>
      </c>
      <c r="I101" s="12">
        <v>2.016</v>
      </c>
      <c r="J101" s="12">
        <v>2.0819999999999999</v>
      </c>
      <c r="K101" s="12">
        <v>2.1150000000000002</v>
      </c>
      <c r="L101" s="12">
        <v>2.161</v>
      </c>
      <c r="M101" s="12">
        <v>2.1349999999999998</v>
      </c>
    </row>
    <row r="102" spans="1:13" ht="15.75" thickBot="1">
      <c r="A102" s="46" t="s">
        <v>91</v>
      </c>
      <c r="B102" s="12">
        <v>2.464</v>
      </c>
      <c r="C102" s="12">
        <v>2.4529999999999998</v>
      </c>
      <c r="D102" s="12">
        <v>2.41</v>
      </c>
      <c r="E102" s="47"/>
      <c r="F102" s="12">
        <v>2.3759999999999999</v>
      </c>
      <c r="G102" s="12">
        <v>2.4689999999999999</v>
      </c>
      <c r="H102" s="12">
        <v>2.2149999999999999</v>
      </c>
      <c r="I102" s="12">
        <v>2.2160000000000002</v>
      </c>
      <c r="J102" s="12">
        <v>2.2709999999999999</v>
      </c>
      <c r="K102" s="12">
        <v>2.2610000000000001</v>
      </c>
      <c r="L102" s="12">
        <v>2.21</v>
      </c>
      <c r="M102" s="12">
        <v>2.157</v>
      </c>
    </row>
    <row r="103" spans="1:13" ht="15.75" thickBot="1">
      <c r="A103" s="46" t="s">
        <v>139</v>
      </c>
      <c r="B103" s="12">
        <v>2.1080000000000001</v>
      </c>
      <c r="C103" s="12">
        <v>2.089</v>
      </c>
      <c r="D103" s="12">
        <v>2.133</v>
      </c>
      <c r="E103" s="47"/>
      <c r="F103" s="12">
        <v>2.0870000000000002</v>
      </c>
      <c r="G103" s="12">
        <v>2.0910000000000002</v>
      </c>
      <c r="H103" s="12">
        <v>2.1139999999999999</v>
      </c>
      <c r="I103" s="12">
        <v>2.1139999999999999</v>
      </c>
      <c r="J103" s="12">
        <v>2.0649999999999999</v>
      </c>
      <c r="K103" s="12">
        <v>2.1</v>
      </c>
      <c r="L103" s="12">
        <v>2.1070000000000002</v>
      </c>
      <c r="M103" s="12">
        <v>2.157</v>
      </c>
    </row>
    <row r="104" spans="1:13" ht="15.75" thickBot="1">
      <c r="A104" s="46" t="s">
        <v>177</v>
      </c>
      <c r="B104" s="12">
        <v>2.226</v>
      </c>
      <c r="C104" s="12">
        <v>2.2669999999999999</v>
      </c>
      <c r="D104" s="12">
        <v>2.3410000000000002</v>
      </c>
      <c r="E104" s="47"/>
      <c r="F104" s="12">
        <v>2.3210000000000002</v>
      </c>
      <c r="G104" s="12">
        <v>2.2349999999999999</v>
      </c>
      <c r="H104" s="12">
        <v>2.2360000000000002</v>
      </c>
      <c r="I104" s="12">
        <v>2.181</v>
      </c>
      <c r="J104" s="12">
        <v>2.117</v>
      </c>
      <c r="K104" s="12">
        <v>2.1440000000000001</v>
      </c>
      <c r="L104" s="12">
        <v>2.1659999999999999</v>
      </c>
      <c r="M104" s="12">
        <v>2.1579999999999999</v>
      </c>
    </row>
    <row r="105" spans="1:13" ht="15.75" thickBot="1">
      <c r="A105" s="46" t="s">
        <v>3</v>
      </c>
      <c r="B105" s="12">
        <v>2.12</v>
      </c>
      <c r="C105" s="12">
        <v>2.2370000000000001</v>
      </c>
      <c r="D105" s="12">
        <v>2.2589999999999999</v>
      </c>
      <c r="E105" s="47"/>
      <c r="F105" s="12">
        <v>2.157</v>
      </c>
      <c r="G105" s="12">
        <v>2.1619999999999999</v>
      </c>
      <c r="H105" s="12">
        <v>2.1829999999999998</v>
      </c>
      <c r="I105" s="12">
        <v>2.169</v>
      </c>
      <c r="J105" s="12">
        <v>2.1779999999999999</v>
      </c>
      <c r="K105" s="12">
        <v>2.1669999999999998</v>
      </c>
      <c r="L105" s="12">
        <v>2.1469999999999998</v>
      </c>
      <c r="M105" s="12">
        <v>2.1659999999999999</v>
      </c>
    </row>
    <row r="106" spans="1:13" ht="15.75" thickBot="1">
      <c r="A106" s="46" t="s">
        <v>67</v>
      </c>
      <c r="B106" s="12">
        <v>2.4249999999999998</v>
      </c>
      <c r="C106" s="12">
        <v>2.2959999999999998</v>
      </c>
      <c r="D106" s="12">
        <v>2.4390000000000001</v>
      </c>
      <c r="E106" s="47"/>
      <c r="F106" s="12">
        <v>2.5990000000000002</v>
      </c>
      <c r="G106" s="12">
        <v>2.3759999999999999</v>
      </c>
      <c r="H106" s="12">
        <v>2.1789999999999998</v>
      </c>
      <c r="I106" s="12">
        <v>2.2210000000000001</v>
      </c>
      <c r="J106" s="12">
        <v>2.25</v>
      </c>
      <c r="K106" s="12">
        <v>2.2589999999999999</v>
      </c>
      <c r="L106" s="12">
        <v>2.2360000000000002</v>
      </c>
      <c r="M106" s="12">
        <v>2.169</v>
      </c>
    </row>
    <row r="107" spans="1:13" ht="15.75" thickBot="1">
      <c r="A107" s="46" t="s">
        <v>51</v>
      </c>
      <c r="B107" s="12">
        <v>2.214</v>
      </c>
      <c r="C107" s="12">
        <v>2.2130000000000001</v>
      </c>
      <c r="D107" s="12">
        <v>2.2610000000000001</v>
      </c>
      <c r="E107" s="47"/>
      <c r="F107" s="12">
        <v>2.1259999999999999</v>
      </c>
      <c r="G107" s="12">
        <v>2.101</v>
      </c>
      <c r="H107" s="12">
        <v>1.9710000000000001</v>
      </c>
      <c r="I107" s="12">
        <v>1.99</v>
      </c>
      <c r="J107" s="12">
        <v>2.0129999999999999</v>
      </c>
      <c r="K107" s="12">
        <v>1.956</v>
      </c>
      <c r="L107" s="12">
        <v>1.96</v>
      </c>
      <c r="M107" s="12">
        <v>2.1819999999999999</v>
      </c>
    </row>
    <row r="108" spans="1:13" ht="15.75" thickBot="1">
      <c r="A108" s="46" t="s">
        <v>163</v>
      </c>
      <c r="B108" s="12">
        <v>2.27</v>
      </c>
      <c r="C108" s="12">
        <v>2.226</v>
      </c>
      <c r="D108" s="12">
        <v>2.258</v>
      </c>
      <c r="E108" s="47"/>
      <c r="F108" s="12">
        <v>2.335</v>
      </c>
      <c r="G108" s="12">
        <v>2.347</v>
      </c>
      <c r="H108" s="12">
        <v>2.2160000000000002</v>
      </c>
      <c r="I108" s="12">
        <v>2.2389999999999999</v>
      </c>
      <c r="J108" s="12">
        <v>2.1909999999999998</v>
      </c>
      <c r="K108" s="12">
        <v>2.206</v>
      </c>
      <c r="L108" s="12">
        <v>2.1880000000000002</v>
      </c>
      <c r="M108" s="12">
        <v>2.1880000000000002</v>
      </c>
    </row>
    <row r="109" spans="1:13" ht="15.75" thickBot="1">
      <c r="A109" s="46" t="s">
        <v>168</v>
      </c>
      <c r="B109" s="12">
        <v>2</v>
      </c>
      <c r="C109" s="12">
        <v>2.004</v>
      </c>
      <c r="D109" s="12">
        <v>2</v>
      </c>
      <c r="E109" s="47"/>
      <c r="F109" s="12">
        <v>1.9510000000000001</v>
      </c>
      <c r="G109" s="12">
        <v>1.9850000000000001</v>
      </c>
      <c r="H109" s="12">
        <v>1.954</v>
      </c>
      <c r="I109" s="12">
        <v>1.9430000000000001</v>
      </c>
      <c r="J109" s="12">
        <v>1.9390000000000001</v>
      </c>
      <c r="K109" s="12">
        <v>2.0840000000000001</v>
      </c>
      <c r="L109" s="12">
        <v>2.1779999999999999</v>
      </c>
      <c r="M109" s="12">
        <v>2.2010000000000001</v>
      </c>
    </row>
    <row r="110" spans="1:13" ht="15.75" thickBot="1">
      <c r="A110" s="46" t="s">
        <v>172</v>
      </c>
      <c r="B110" s="12">
        <v>2.4020000000000001</v>
      </c>
      <c r="C110" s="12">
        <v>2.278</v>
      </c>
      <c r="D110" s="12">
        <v>2.246</v>
      </c>
      <c r="E110" s="47"/>
      <c r="F110" s="12">
        <v>2.1989999999999998</v>
      </c>
      <c r="G110" s="12">
        <v>2.2069999999999999</v>
      </c>
      <c r="H110" s="12">
        <v>2.161</v>
      </c>
      <c r="I110" s="12">
        <v>2.0670000000000002</v>
      </c>
      <c r="J110" s="12">
        <v>2.1139999999999999</v>
      </c>
      <c r="K110" s="12">
        <v>2.1549999999999998</v>
      </c>
      <c r="L110" s="12">
        <v>2.1789999999999998</v>
      </c>
      <c r="M110" s="12">
        <v>2.202</v>
      </c>
    </row>
    <row r="111" spans="1:13" ht="15.75" thickBot="1">
      <c r="A111" s="46" t="s">
        <v>47</v>
      </c>
      <c r="B111" s="12">
        <v>1.9319999999999999</v>
      </c>
      <c r="C111" s="12">
        <v>1.871</v>
      </c>
      <c r="D111" s="12">
        <v>2.2869999999999999</v>
      </c>
      <c r="E111" s="47"/>
      <c r="F111" s="12">
        <v>2.2639999999999998</v>
      </c>
      <c r="G111" s="12">
        <v>2.347</v>
      </c>
      <c r="H111" s="12">
        <v>2.2240000000000002</v>
      </c>
      <c r="I111" s="12">
        <v>2.34</v>
      </c>
      <c r="J111" s="12">
        <v>2.387</v>
      </c>
      <c r="K111" s="12">
        <v>2.3660000000000001</v>
      </c>
      <c r="L111" s="12">
        <v>2.3199999999999998</v>
      </c>
      <c r="M111" s="12">
        <v>2.2090000000000001</v>
      </c>
    </row>
    <row r="112" spans="1:13" ht="15.75" thickBot="1">
      <c r="A112" s="46" t="s">
        <v>93</v>
      </c>
      <c r="B112" s="12">
        <v>2.2709999999999999</v>
      </c>
      <c r="C112" s="12">
        <v>2.2229999999999999</v>
      </c>
      <c r="D112" s="12">
        <v>2.1850000000000001</v>
      </c>
      <c r="E112" s="47"/>
      <c r="F112" s="12">
        <v>2.0539999999999998</v>
      </c>
      <c r="G112" s="12">
        <v>2.2149999999999999</v>
      </c>
      <c r="H112" s="12">
        <v>2.1259999999999999</v>
      </c>
      <c r="I112" s="12">
        <v>2.1030000000000002</v>
      </c>
      <c r="J112" s="12">
        <v>2.0880000000000001</v>
      </c>
      <c r="K112" s="12">
        <v>2.0920000000000001</v>
      </c>
      <c r="L112" s="12">
        <v>2.101</v>
      </c>
      <c r="M112" s="12">
        <v>2.2109999999999999</v>
      </c>
    </row>
    <row r="113" spans="1:13" ht="15.75" thickBot="1">
      <c r="A113" s="46" t="s">
        <v>74</v>
      </c>
      <c r="B113" s="12">
        <v>2.0699999999999998</v>
      </c>
      <c r="C113" s="12">
        <v>2.125</v>
      </c>
      <c r="D113" s="12">
        <v>2.1629999999999998</v>
      </c>
      <c r="E113" s="47"/>
      <c r="F113" s="12">
        <v>1.9650000000000001</v>
      </c>
      <c r="G113" s="12">
        <v>2.004</v>
      </c>
      <c r="H113" s="12">
        <v>2.177</v>
      </c>
      <c r="I113" s="12">
        <v>2.274</v>
      </c>
      <c r="J113" s="12">
        <v>2.1880000000000002</v>
      </c>
      <c r="K113" s="12">
        <v>2.238</v>
      </c>
      <c r="L113" s="12">
        <v>2.1789999999999998</v>
      </c>
      <c r="M113" s="12">
        <v>2.2149999999999999</v>
      </c>
    </row>
    <row r="114" spans="1:13" ht="15.75" thickBot="1">
      <c r="A114" s="46" t="s">
        <v>77</v>
      </c>
      <c r="B114" s="12">
        <v>2.0880000000000001</v>
      </c>
      <c r="C114" s="12">
        <v>2.1539999999999999</v>
      </c>
      <c r="D114" s="12">
        <v>2.1840000000000002</v>
      </c>
      <c r="E114" s="47"/>
      <c r="F114" s="12">
        <v>2.1629999999999998</v>
      </c>
      <c r="G114" s="12">
        <v>2.1619999999999999</v>
      </c>
      <c r="H114" s="12">
        <v>2.266</v>
      </c>
      <c r="I114" s="12">
        <v>2.222</v>
      </c>
      <c r="J114" s="12">
        <v>2.2290000000000001</v>
      </c>
      <c r="K114" s="12">
        <v>2.2490000000000001</v>
      </c>
      <c r="L114" s="12">
        <v>2.2349999999999999</v>
      </c>
      <c r="M114" s="12">
        <v>2.2429999999999999</v>
      </c>
    </row>
    <row r="115" spans="1:13" ht="15.75" thickBot="1">
      <c r="A115" s="46" t="s">
        <v>165</v>
      </c>
      <c r="B115" s="12">
        <v>2.5110000000000001</v>
      </c>
      <c r="C115" s="12">
        <v>2.472</v>
      </c>
      <c r="D115" s="12">
        <v>2.4289999999999998</v>
      </c>
      <c r="E115" s="47"/>
      <c r="F115" s="12">
        <v>2.48</v>
      </c>
      <c r="G115" s="12">
        <v>2.4449999999999998</v>
      </c>
      <c r="H115" s="12">
        <v>2.4249999999999998</v>
      </c>
      <c r="I115" s="12">
        <v>2.2890000000000001</v>
      </c>
      <c r="J115" s="12">
        <v>2.2610000000000001</v>
      </c>
      <c r="K115" s="12">
        <v>2.2400000000000002</v>
      </c>
      <c r="L115" s="12">
        <v>2.2519999999999998</v>
      </c>
      <c r="M115" s="12">
        <v>2.2450000000000001</v>
      </c>
    </row>
    <row r="116" spans="1:13" ht="15.75" thickBot="1">
      <c r="A116" s="46" t="s">
        <v>89</v>
      </c>
      <c r="B116" s="12">
        <v>2.1720000000000002</v>
      </c>
      <c r="C116" s="12">
        <v>2.246</v>
      </c>
      <c r="D116" s="12">
        <v>2.375</v>
      </c>
      <c r="E116" s="47"/>
      <c r="F116" s="12">
        <v>2.3250000000000002</v>
      </c>
      <c r="G116" s="12">
        <v>2.3119999999999998</v>
      </c>
      <c r="H116" s="12">
        <v>2.2290000000000001</v>
      </c>
      <c r="I116" s="12">
        <v>2.2759999999999998</v>
      </c>
      <c r="J116" s="12">
        <v>2.298</v>
      </c>
      <c r="K116" s="12">
        <v>2.2650000000000001</v>
      </c>
      <c r="L116" s="12">
        <v>2.278</v>
      </c>
      <c r="M116" s="12">
        <v>2.2669999999999999</v>
      </c>
    </row>
    <row r="117" spans="1:13" ht="15.75" thickBot="1">
      <c r="A117" s="46" t="s">
        <v>171</v>
      </c>
      <c r="B117" s="12">
        <v>2.1579999999999999</v>
      </c>
      <c r="C117" s="12">
        <v>2.2410000000000001</v>
      </c>
      <c r="D117" s="12">
        <v>2.1960000000000002</v>
      </c>
      <c r="E117" s="47"/>
      <c r="F117" s="12">
        <v>2.218</v>
      </c>
      <c r="G117" s="12">
        <v>2.1539999999999999</v>
      </c>
      <c r="H117" s="12">
        <v>2.1739999999999999</v>
      </c>
      <c r="I117" s="12">
        <v>2.181</v>
      </c>
      <c r="J117" s="12">
        <v>2.2559999999999998</v>
      </c>
      <c r="K117" s="12">
        <v>2.2829999999999999</v>
      </c>
      <c r="L117" s="12">
        <v>2.2650000000000001</v>
      </c>
      <c r="M117" s="12">
        <v>2.2759999999999998</v>
      </c>
    </row>
    <row r="118" spans="1:13" ht="15.75" thickBot="1">
      <c r="A118" s="46" t="s">
        <v>0</v>
      </c>
      <c r="B118" s="12">
        <v>2.355</v>
      </c>
      <c r="C118" s="12">
        <v>2.391</v>
      </c>
      <c r="D118" s="12">
        <v>2.5339999999999998</v>
      </c>
      <c r="E118" s="47"/>
      <c r="F118" s="12">
        <v>2.4089999999999998</v>
      </c>
      <c r="G118" s="12">
        <v>2.3130000000000002</v>
      </c>
      <c r="H118" s="12">
        <v>2.2789999999999999</v>
      </c>
      <c r="I118" s="12">
        <v>2.2799999999999998</v>
      </c>
      <c r="J118" s="12">
        <v>2.2639999999999998</v>
      </c>
      <c r="K118" s="12">
        <v>2.262</v>
      </c>
      <c r="L118" s="12">
        <v>2.2850000000000001</v>
      </c>
      <c r="M118" s="12">
        <v>2.2869999999999999</v>
      </c>
    </row>
    <row r="119" spans="1:13" ht="15.75" thickBot="1">
      <c r="A119" s="46" t="s">
        <v>119</v>
      </c>
      <c r="B119" s="12">
        <v>2.5209999999999999</v>
      </c>
      <c r="C119" s="12">
        <v>2.3919999999999999</v>
      </c>
      <c r="D119" s="12">
        <v>2.456</v>
      </c>
      <c r="E119" s="47"/>
      <c r="F119" s="12">
        <v>2.2999999999999998</v>
      </c>
      <c r="G119" s="12">
        <v>2.3490000000000002</v>
      </c>
      <c r="H119" s="12">
        <v>2.31</v>
      </c>
      <c r="I119" s="12">
        <v>2.2709999999999999</v>
      </c>
      <c r="J119" s="12">
        <v>2.3450000000000002</v>
      </c>
      <c r="K119" s="12">
        <v>2.3340000000000001</v>
      </c>
      <c r="L119" s="12">
        <v>2.306</v>
      </c>
      <c r="M119" s="12">
        <v>2.2869999999999999</v>
      </c>
    </row>
    <row r="120" spans="1:13" ht="15.75" thickBot="1">
      <c r="A120" s="46" t="s">
        <v>94</v>
      </c>
      <c r="B120" s="12">
        <v>2.319</v>
      </c>
      <c r="C120" s="12">
        <v>2.4670000000000001</v>
      </c>
      <c r="D120" s="12">
        <v>2.3769999999999998</v>
      </c>
      <c r="E120" s="47"/>
      <c r="F120" s="12">
        <v>2.33</v>
      </c>
      <c r="G120" s="12">
        <v>2.3149999999999999</v>
      </c>
      <c r="H120" s="12">
        <v>2.2749999999999999</v>
      </c>
      <c r="I120" s="12">
        <v>2.29</v>
      </c>
      <c r="J120" s="12">
        <v>2.2509999999999999</v>
      </c>
      <c r="K120" s="12">
        <v>2.3029999999999999</v>
      </c>
      <c r="L120" s="12">
        <v>2.3610000000000002</v>
      </c>
      <c r="M120" s="12">
        <v>2.2879999999999998</v>
      </c>
    </row>
    <row r="121" spans="1:13" ht="15.75" thickBot="1">
      <c r="A121" s="46" t="s">
        <v>46</v>
      </c>
      <c r="B121" s="12">
        <v>2.41</v>
      </c>
      <c r="C121" s="12">
        <v>2.4159999999999999</v>
      </c>
      <c r="D121" s="12">
        <v>2.4209999999999998</v>
      </c>
      <c r="E121" s="47"/>
      <c r="F121" s="12">
        <v>2.496</v>
      </c>
      <c r="G121" s="12">
        <v>2.4529999999999998</v>
      </c>
      <c r="H121" s="12">
        <v>2.4689999999999999</v>
      </c>
      <c r="I121" s="12">
        <v>2.4870000000000001</v>
      </c>
      <c r="J121" s="12">
        <v>2.5099999999999998</v>
      </c>
      <c r="K121" s="12">
        <v>2.5099999999999998</v>
      </c>
      <c r="L121" s="12">
        <v>2.4889999999999999</v>
      </c>
      <c r="M121" s="12">
        <v>2.2999999999999998</v>
      </c>
    </row>
    <row r="122" spans="1:13" ht="15.75" thickBot="1">
      <c r="A122" s="46" t="s">
        <v>175</v>
      </c>
      <c r="B122" s="12">
        <v>2.274</v>
      </c>
      <c r="C122" s="12">
        <v>2.2570000000000001</v>
      </c>
      <c r="D122" s="12">
        <v>2.21</v>
      </c>
      <c r="E122" s="47"/>
      <c r="F122" s="12">
        <v>2.1859999999999999</v>
      </c>
      <c r="G122" s="12">
        <v>2.1659999999999999</v>
      </c>
      <c r="H122" s="12">
        <v>2.1589999999999998</v>
      </c>
      <c r="I122" s="12">
        <v>2.1059999999999999</v>
      </c>
      <c r="J122" s="12">
        <v>2.2530000000000001</v>
      </c>
      <c r="K122" s="12">
        <v>2.2789999999999999</v>
      </c>
      <c r="L122" s="12">
        <v>2.343</v>
      </c>
      <c r="M122" s="12">
        <v>2.3069999999999999</v>
      </c>
    </row>
    <row r="123" spans="1:13" ht="15.75" thickBot="1">
      <c r="A123" s="46" t="s">
        <v>57</v>
      </c>
      <c r="B123" s="12">
        <v>1.8260000000000001</v>
      </c>
      <c r="C123" s="12">
        <v>1.7909999999999999</v>
      </c>
      <c r="D123" s="12">
        <v>1.75</v>
      </c>
      <c r="E123" s="47"/>
      <c r="F123" s="12">
        <v>1.91</v>
      </c>
      <c r="G123" s="12">
        <v>1.8240000000000001</v>
      </c>
      <c r="H123" s="12">
        <v>1.8919999999999999</v>
      </c>
      <c r="I123" s="12">
        <v>2.0390000000000001</v>
      </c>
      <c r="J123" s="12">
        <v>2.0590000000000002</v>
      </c>
      <c r="K123" s="12">
        <v>2.0670000000000002</v>
      </c>
      <c r="L123" s="12">
        <v>2.206</v>
      </c>
      <c r="M123" s="12">
        <v>2.3159999999999998</v>
      </c>
    </row>
    <row r="124" spans="1:13" ht="15.75" thickBot="1">
      <c r="A124" s="46" t="s">
        <v>12</v>
      </c>
      <c r="B124" s="12">
        <v>2.3639999999999999</v>
      </c>
      <c r="C124" s="12">
        <v>2.331</v>
      </c>
      <c r="D124" s="12">
        <v>2.3119999999999998</v>
      </c>
      <c r="E124" s="47"/>
      <c r="F124" s="12">
        <v>2.3340000000000001</v>
      </c>
      <c r="G124" s="12">
        <v>2.3719999999999999</v>
      </c>
      <c r="H124" s="12">
        <v>2.4119999999999999</v>
      </c>
      <c r="I124" s="12">
        <v>2.2930000000000001</v>
      </c>
      <c r="J124" s="12">
        <v>2.319</v>
      </c>
      <c r="K124" s="12">
        <v>2.3260000000000001</v>
      </c>
      <c r="L124" s="12">
        <v>2.3969999999999998</v>
      </c>
      <c r="M124" s="12">
        <v>2.3170000000000002</v>
      </c>
    </row>
    <row r="125" spans="1:13" ht="15.75" thickBot="1">
      <c r="A125" s="46" t="s">
        <v>145</v>
      </c>
      <c r="B125" s="12">
        <v>2.153</v>
      </c>
      <c r="C125" s="12">
        <v>2.1789999999999998</v>
      </c>
      <c r="D125" s="12">
        <v>2.1459999999999999</v>
      </c>
      <c r="E125" s="47"/>
      <c r="F125" s="12">
        <v>2.15</v>
      </c>
      <c r="G125" s="12">
        <v>2.2440000000000002</v>
      </c>
      <c r="H125" s="12">
        <v>2.2490000000000001</v>
      </c>
      <c r="I125" s="12">
        <v>2.2989999999999999</v>
      </c>
      <c r="J125" s="12">
        <v>2.3610000000000002</v>
      </c>
      <c r="K125" s="12">
        <v>2.387</v>
      </c>
      <c r="L125" s="12">
        <v>2.3860000000000001</v>
      </c>
      <c r="M125" s="12">
        <v>2.343</v>
      </c>
    </row>
    <row r="126" spans="1:13" ht="15.75" thickBot="1">
      <c r="A126" s="46" t="s">
        <v>105</v>
      </c>
      <c r="B126" s="12">
        <v>2.512</v>
      </c>
      <c r="C126" s="12">
        <v>2.528</v>
      </c>
      <c r="D126" s="12">
        <v>2.5329999999999999</v>
      </c>
      <c r="E126" s="47"/>
      <c r="F126" s="12">
        <v>2.508</v>
      </c>
      <c r="G126" s="12">
        <v>2.4689999999999999</v>
      </c>
      <c r="H126" s="12">
        <v>2.431</v>
      </c>
      <c r="I126" s="12">
        <v>2.44</v>
      </c>
      <c r="J126" s="12">
        <v>2.431</v>
      </c>
      <c r="K126" s="12">
        <v>2.379</v>
      </c>
      <c r="L126" s="12">
        <v>2.3540000000000001</v>
      </c>
      <c r="M126" s="12">
        <v>2.375</v>
      </c>
    </row>
    <row r="127" spans="1:13" ht="15.75" thickBot="1">
      <c r="A127" s="46" t="s">
        <v>2</v>
      </c>
      <c r="B127" s="12">
        <v>2.0670000000000002</v>
      </c>
      <c r="C127" s="12">
        <v>2.0880000000000001</v>
      </c>
      <c r="D127" s="12">
        <v>2.0710000000000002</v>
      </c>
      <c r="E127" s="47"/>
      <c r="F127" s="12">
        <v>2.1110000000000002</v>
      </c>
      <c r="G127" s="12">
        <v>2.1429999999999998</v>
      </c>
      <c r="H127" s="12">
        <v>2.2040000000000002</v>
      </c>
      <c r="I127" s="12">
        <v>2.1819999999999999</v>
      </c>
      <c r="J127" s="12">
        <v>2.2389999999999999</v>
      </c>
      <c r="K127" s="12">
        <v>2.2229999999999999</v>
      </c>
      <c r="L127" s="12">
        <v>2.3610000000000002</v>
      </c>
      <c r="M127" s="12">
        <v>2.4129999999999998</v>
      </c>
    </row>
    <row r="128" spans="1:13" ht="15.75" thickBot="1">
      <c r="A128" s="46" t="s">
        <v>17</v>
      </c>
      <c r="B128" s="12">
        <v>2.5449999999999999</v>
      </c>
      <c r="C128" s="12">
        <v>2.4590000000000001</v>
      </c>
      <c r="D128" s="12">
        <v>2.294</v>
      </c>
      <c r="E128" s="47"/>
      <c r="F128" s="12">
        <v>2.286</v>
      </c>
      <c r="G128" s="12">
        <v>2.29</v>
      </c>
      <c r="H128" s="12">
        <v>2.3769999999999998</v>
      </c>
      <c r="I128" s="12">
        <v>2.2280000000000002</v>
      </c>
      <c r="J128" s="12">
        <v>2.1880000000000002</v>
      </c>
      <c r="K128" s="12">
        <v>2.3250000000000002</v>
      </c>
      <c r="L128" s="12">
        <v>2.448</v>
      </c>
      <c r="M128" s="12">
        <v>2.4239999999999999</v>
      </c>
    </row>
    <row r="129" spans="1:13" ht="15.75" thickBot="1">
      <c r="A129" s="46" t="s">
        <v>11</v>
      </c>
      <c r="B129" s="12">
        <v>2.3450000000000002</v>
      </c>
      <c r="C129" s="12">
        <v>2.3530000000000002</v>
      </c>
      <c r="D129" s="12">
        <v>2.2629999999999999</v>
      </c>
      <c r="E129" s="47"/>
      <c r="F129" s="12">
        <v>2.2200000000000002</v>
      </c>
      <c r="G129" s="12">
        <v>2.1480000000000001</v>
      </c>
      <c r="H129" s="12">
        <v>2.1389999999999998</v>
      </c>
      <c r="I129" s="12">
        <v>2.2080000000000002</v>
      </c>
      <c r="J129" s="12">
        <v>2.407</v>
      </c>
      <c r="K129" s="12">
        <v>2.4470000000000001</v>
      </c>
      <c r="L129" s="12">
        <v>2.464</v>
      </c>
      <c r="M129" s="12">
        <v>2.4430000000000001</v>
      </c>
    </row>
    <row r="130" spans="1:13" ht="15.75" thickBot="1">
      <c r="A130" s="46" t="s">
        <v>142</v>
      </c>
      <c r="B130" s="12">
        <v>2.42</v>
      </c>
      <c r="C130" s="12">
        <v>2.46</v>
      </c>
      <c r="D130" s="12">
        <v>2.4620000000000002</v>
      </c>
      <c r="E130" s="47"/>
      <c r="F130" s="12">
        <v>2.468</v>
      </c>
      <c r="G130" s="12">
        <v>2.5099999999999998</v>
      </c>
      <c r="H130" s="12">
        <v>2.5049999999999999</v>
      </c>
      <c r="I130" s="12">
        <v>2.4980000000000002</v>
      </c>
      <c r="J130" s="12">
        <v>2.5139999999999998</v>
      </c>
      <c r="K130" s="12">
        <v>2.5209999999999999</v>
      </c>
      <c r="L130" s="12">
        <v>2.5169999999999999</v>
      </c>
      <c r="M130" s="12">
        <v>2.4710000000000001</v>
      </c>
    </row>
    <row r="131" spans="1:13" ht="15.75" thickBot="1">
      <c r="A131" s="46" t="s">
        <v>76</v>
      </c>
      <c r="B131" s="12">
        <v>1.9650000000000001</v>
      </c>
      <c r="C131" s="12">
        <v>1.944</v>
      </c>
      <c r="D131" s="12">
        <v>2.1360000000000001</v>
      </c>
      <c r="E131" s="47"/>
      <c r="F131" s="12">
        <v>2.4159999999999999</v>
      </c>
      <c r="G131" s="12">
        <v>2.577</v>
      </c>
      <c r="H131" s="12">
        <v>2.3809999999999998</v>
      </c>
      <c r="I131" s="12">
        <v>2.4710000000000001</v>
      </c>
      <c r="J131" s="12">
        <v>2.5</v>
      </c>
      <c r="K131" s="12">
        <v>2.5419999999999998</v>
      </c>
      <c r="L131" s="12">
        <v>2.4289999999999998</v>
      </c>
      <c r="M131" s="12">
        <v>2.4809999999999999</v>
      </c>
    </row>
    <row r="132" spans="1:13" ht="15.75" thickBot="1">
      <c r="A132" s="46" t="s">
        <v>181</v>
      </c>
      <c r="B132" s="12">
        <v>2.831</v>
      </c>
      <c r="C132" s="12">
        <v>2.83</v>
      </c>
      <c r="D132" s="12">
        <v>2.7730000000000001</v>
      </c>
      <c r="E132" s="47"/>
      <c r="F132" s="12">
        <v>2.5030000000000001</v>
      </c>
      <c r="G132" s="12">
        <v>2.3919999999999999</v>
      </c>
      <c r="H132" s="12">
        <v>2.2370000000000001</v>
      </c>
      <c r="I132" s="12">
        <v>2.25</v>
      </c>
      <c r="J132" s="12">
        <v>2.2970000000000002</v>
      </c>
      <c r="K132" s="12">
        <v>2.34</v>
      </c>
      <c r="L132" s="12">
        <v>2.4630000000000001</v>
      </c>
      <c r="M132" s="12">
        <v>2.4849999999999999</v>
      </c>
    </row>
    <row r="133" spans="1:13" ht="15.75" thickBot="1">
      <c r="A133" s="46" t="s">
        <v>58</v>
      </c>
      <c r="B133" s="12">
        <v>2.5190000000000001</v>
      </c>
      <c r="C133" s="12">
        <v>2.5099999999999998</v>
      </c>
      <c r="D133" s="12">
        <v>2.4209999999999998</v>
      </c>
      <c r="E133" s="47"/>
      <c r="F133" s="12">
        <v>2.3660000000000001</v>
      </c>
      <c r="G133" s="12">
        <v>2.3330000000000002</v>
      </c>
      <c r="H133" s="12">
        <v>2.3650000000000002</v>
      </c>
      <c r="I133" s="12">
        <v>2.5529999999999999</v>
      </c>
      <c r="J133" s="12">
        <v>2.6539999999999999</v>
      </c>
      <c r="K133" s="12">
        <v>2.54</v>
      </c>
      <c r="L133" s="12">
        <v>2.5390000000000001</v>
      </c>
      <c r="M133" s="12">
        <v>2.5059999999999998</v>
      </c>
    </row>
    <row r="134" spans="1:13" ht="15.75" thickBot="1">
      <c r="A134" s="46" t="s">
        <v>16</v>
      </c>
      <c r="B134" s="12">
        <v>2.7519999999999998</v>
      </c>
      <c r="C134" s="12">
        <v>2.5289999999999999</v>
      </c>
      <c r="D134" s="12">
        <v>2.5329999999999999</v>
      </c>
      <c r="E134" s="47"/>
      <c r="F134" s="12">
        <v>2.5019999999999998</v>
      </c>
      <c r="G134" s="12">
        <v>2.367</v>
      </c>
      <c r="H134" s="12">
        <v>2.2709999999999999</v>
      </c>
      <c r="I134" s="12">
        <v>2.2370000000000001</v>
      </c>
      <c r="J134" s="12">
        <v>2.4180000000000001</v>
      </c>
      <c r="K134" s="12">
        <v>2.5110000000000001</v>
      </c>
      <c r="L134" s="12">
        <v>2.5179999999999998</v>
      </c>
      <c r="M134" s="12">
        <v>2.5259999999999998</v>
      </c>
    </row>
    <row r="135" spans="1:13" ht="15.75" thickBot="1">
      <c r="A135" s="46" t="s">
        <v>63</v>
      </c>
      <c r="B135" s="12">
        <v>2.9940000000000002</v>
      </c>
      <c r="C135" s="12">
        <v>3.0529999999999999</v>
      </c>
      <c r="D135" s="12">
        <v>2.8010000000000002</v>
      </c>
      <c r="E135" s="47"/>
      <c r="F135" s="12">
        <v>2.488</v>
      </c>
      <c r="G135" s="12">
        <v>2.5310000000000001</v>
      </c>
      <c r="H135" s="12">
        <v>2.4969999999999999</v>
      </c>
      <c r="I135" s="12">
        <v>2.4620000000000002</v>
      </c>
      <c r="J135" s="12">
        <v>2.5569999999999999</v>
      </c>
      <c r="K135" s="12">
        <v>2.5049999999999999</v>
      </c>
      <c r="L135" s="12">
        <v>2.512</v>
      </c>
      <c r="M135" s="12">
        <v>2.5379999999999998</v>
      </c>
    </row>
    <row r="136" spans="1:13" ht="15.75" thickBot="1">
      <c r="A136" s="46" t="s">
        <v>131</v>
      </c>
      <c r="B136" s="12">
        <v>1.865</v>
      </c>
      <c r="C136" s="12">
        <v>1.8759999999999999</v>
      </c>
      <c r="D136" s="12">
        <v>1.9350000000000001</v>
      </c>
      <c r="E136" s="47"/>
      <c r="F136" s="12">
        <v>1.9410000000000001</v>
      </c>
      <c r="G136" s="12">
        <v>1.9339999999999999</v>
      </c>
      <c r="H136" s="12">
        <v>2.0030000000000001</v>
      </c>
      <c r="I136" s="12">
        <v>1.9590000000000001</v>
      </c>
      <c r="J136" s="12">
        <v>1.978</v>
      </c>
      <c r="K136" s="12">
        <v>1.9350000000000001</v>
      </c>
      <c r="L136" s="12">
        <v>2.3380000000000001</v>
      </c>
      <c r="M136" s="12">
        <v>2.5529999999999999</v>
      </c>
    </row>
    <row r="137" spans="1:13" ht="15.75" thickBot="1">
      <c r="A137" s="46" t="s">
        <v>79</v>
      </c>
      <c r="B137" s="12">
        <v>2.3929999999999998</v>
      </c>
      <c r="C137" s="12">
        <v>2.3780000000000001</v>
      </c>
      <c r="D137" s="12">
        <v>2.3679999999999999</v>
      </c>
      <c r="E137" s="47"/>
      <c r="F137" s="12">
        <v>2.2909999999999999</v>
      </c>
      <c r="G137" s="12">
        <v>2.4300000000000002</v>
      </c>
      <c r="H137" s="12">
        <v>2.4220000000000002</v>
      </c>
      <c r="I137" s="12">
        <v>2.4740000000000002</v>
      </c>
      <c r="J137" s="12">
        <v>2.4940000000000002</v>
      </c>
      <c r="K137" s="12">
        <v>2.593</v>
      </c>
      <c r="L137" s="12">
        <v>2.5680000000000001</v>
      </c>
      <c r="M137" s="12">
        <v>2.5670000000000002</v>
      </c>
    </row>
    <row r="138" spans="1:13" ht="15.75" thickBot="1">
      <c r="A138" s="46" t="s">
        <v>121</v>
      </c>
      <c r="B138" s="12">
        <v>2.3679999999999999</v>
      </c>
      <c r="C138" s="12">
        <v>2.3610000000000002</v>
      </c>
      <c r="D138" s="12">
        <v>2.423</v>
      </c>
      <c r="E138" s="47"/>
      <c r="F138" s="12">
        <v>2.512</v>
      </c>
      <c r="G138" s="12">
        <v>2.5009999999999999</v>
      </c>
      <c r="H138" s="12">
        <v>2.4409999999999998</v>
      </c>
      <c r="I138" s="12">
        <v>2.444</v>
      </c>
      <c r="J138" s="12">
        <v>2.5409999999999999</v>
      </c>
      <c r="K138" s="12">
        <v>2.5449999999999999</v>
      </c>
      <c r="L138" s="12">
        <v>2.5139999999999998</v>
      </c>
      <c r="M138" s="12">
        <v>2.5720000000000001</v>
      </c>
    </row>
    <row r="139" spans="1:13" ht="15.75" thickBot="1">
      <c r="A139" s="46" t="s">
        <v>132</v>
      </c>
      <c r="B139" s="12">
        <v>2.2320000000000002</v>
      </c>
      <c r="C139" s="12">
        <v>2.234</v>
      </c>
      <c r="D139" s="12">
        <v>2.1949999999999998</v>
      </c>
      <c r="E139" s="47"/>
      <c r="F139" s="12">
        <v>2.1320000000000001</v>
      </c>
      <c r="G139" s="12">
        <v>2.0859999999999999</v>
      </c>
      <c r="H139" s="12">
        <v>2.2959999999999998</v>
      </c>
      <c r="I139" s="12">
        <v>2.294</v>
      </c>
      <c r="J139" s="12">
        <v>2.4540000000000002</v>
      </c>
      <c r="K139" s="12">
        <v>2.4870000000000001</v>
      </c>
      <c r="L139" s="12">
        <v>2.42</v>
      </c>
      <c r="M139" s="12">
        <v>2.6080000000000001</v>
      </c>
    </row>
    <row r="140" spans="1:13" ht="15.75" thickBot="1">
      <c r="A140" s="46" t="s">
        <v>5</v>
      </c>
      <c r="B140" s="12">
        <v>2.548</v>
      </c>
      <c r="C140" s="12">
        <v>2.6840000000000002</v>
      </c>
      <c r="D140" s="12">
        <v>2.7109999999999999</v>
      </c>
      <c r="E140" s="47"/>
      <c r="F140" s="12">
        <v>2.5819999999999999</v>
      </c>
      <c r="G140" s="12">
        <v>2.569</v>
      </c>
      <c r="H140" s="12">
        <v>2.5640000000000001</v>
      </c>
      <c r="I140" s="12">
        <v>2.569</v>
      </c>
      <c r="J140" s="12">
        <v>2.5489999999999999</v>
      </c>
      <c r="K140" s="12">
        <v>2.5219999999999998</v>
      </c>
      <c r="L140" s="12">
        <v>2.633</v>
      </c>
      <c r="M140" s="12">
        <v>2.6280000000000001</v>
      </c>
    </row>
    <row r="141" spans="1:13" ht="15.75" thickBot="1">
      <c r="A141" s="46" t="s">
        <v>65</v>
      </c>
      <c r="B141" s="12">
        <v>2.7690000000000001</v>
      </c>
      <c r="C141" s="12">
        <v>2.8460000000000001</v>
      </c>
      <c r="D141" s="12">
        <v>2.7509999999999999</v>
      </c>
      <c r="E141" s="47"/>
      <c r="F141" s="12">
        <v>2.64</v>
      </c>
      <c r="G141" s="12">
        <v>2.69</v>
      </c>
      <c r="H141" s="12">
        <v>2.7250000000000001</v>
      </c>
      <c r="I141" s="12">
        <v>2.7010000000000001</v>
      </c>
      <c r="J141" s="12">
        <v>2.7370000000000001</v>
      </c>
      <c r="K141" s="12">
        <v>2.7040000000000002</v>
      </c>
      <c r="L141" s="12">
        <v>2.6509999999999998</v>
      </c>
      <c r="M141" s="12">
        <v>2.6459999999999999</v>
      </c>
    </row>
    <row r="142" spans="1:13" ht="15.75" thickBot="1">
      <c r="A142" s="46" t="s">
        <v>60</v>
      </c>
      <c r="B142" s="12">
        <v>2.0910000000000002</v>
      </c>
      <c r="C142" s="12">
        <v>2.1829999999999998</v>
      </c>
      <c r="D142" s="12">
        <v>2.1110000000000002</v>
      </c>
      <c r="E142" s="47"/>
      <c r="F142" s="12">
        <v>2.0470000000000002</v>
      </c>
      <c r="G142" s="12">
        <v>2.0939999999999999</v>
      </c>
      <c r="H142" s="12">
        <v>2.3119999999999998</v>
      </c>
      <c r="I142" s="12">
        <v>2.427</v>
      </c>
      <c r="J142" s="12">
        <v>2.5</v>
      </c>
      <c r="K142" s="12">
        <v>2.5659999999999998</v>
      </c>
      <c r="L142" s="12">
        <v>2.593</v>
      </c>
      <c r="M142" s="12">
        <v>2.65</v>
      </c>
    </row>
    <row r="143" spans="1:13" ht="15.75" thickBot="1">
      <c r="A143" s="46" t="s">
        <v>18</v>
      </c>
      <c r="B143" s="12">
        <v>2.35</v>
      </c>
      <c r="C143" s="12">
        <v>2.4340000000000002</v>
      </c>
      <c r="D143" s="12">
        <v>2.556</v>
      </c>
      <c r="E143" s="47"/>
      <c r="F143" s="12">
        <v>2.5840000000000001</v>
      </c>
      <c r="G143" s="12">
        <v>2.536</v>
      </c>
      <c r="H143" s="12">
        <v>2.5169999999999999</v>
      </c>
      <c r="I143" s="12">
        <v>2.4060000000000001</v>
      </c>
      <c r="J143" s="12">
        <v>2.351</v>
      </c>
      <c r="K143" s="12">
        <v>2.4390000000000001</v>
      </c>
      <c r="L143" s="12">
        <v>2.5350000000000001</v>
      </c>
      <c r="M143" s="12">
        <v>2.6720000000000002</v>
      </c>
    </row>
    <row r="144" spans="1:13" ht="15.75" thickBot="1">
      <c r="A144" s="46" t="s">
        <v>137</v>
      </c>
      <c r="B144" s="12" t="s">
        <v>220</v>
      </c>
      <c r="C144" s="12" t="s">
        <v>220</v>
      </c>
      <c r="D144" s="12" t="s">
        <v>220</v>
      </c>
      <c r="E144" s="47"/>
      <c r="F144" s="12" t="s">
        <v>220</v>
      </c>
      <c r="G144" s="12" t="s">
        <v>220</v>
      </c>
      <c r="H144" s="12" t="s">
        <v>220</v>
      </c>
      <c r="I144" s="12">
        <v>2.883</v>
      </c>
      <c r="J144" s="12">
        <v>2.8260000000000001</v>
      </c>
      <c r="K144" s="12">
        <v>2.68</v>
      </c>
      <c r="L144" s="12">
        <v>2.6469999999999998</v>
      </c>
      <c r="M144" s="12">
        <v>2.6989999999999998</v>
      </c>
    </row>
    <row r="145" spans="1:13" ht="15.75" thickBot="1">
      <c r="A145" s="46" t="s">
        <v>118</v>
      </c>
      <c r="B145" s="12">
        <v>2.2890000000000001</v>
      </c>
      <c r="C145" s="12">
        <v>2.3260000000000001</v>
      </c>
      <c r="D145" s="12">
        <v>2.3279999999999998</v>
      </c>
      <c r="E145" s="47"/>
      <c r="F145" s="12">
        <v>2.3940000000000001</v>
      </c>
      <c r="G145" s="12">
        <v>2.504</v>
      </c>
      <c r="H145" s="12">
        <v>2.569</v>
      </c>
      <c r="I145" s="12">
        <v>2.5760000000000001</v>
      </c>
      <c r="J145" s="12">
        <v>2.67</v>
      </c>
      <c r="K145" s="12">
        <v>2.6520000000000001</v>
      </c>
      <c r="L145" s="12">
        <v>2.6840000000000002</v>
      </c>
      <c r="M145" s="12">
        <v>2.7290000000000001</v>
      </c>
    </row>
    <row r="146" spans="1:13" ht="15.75" thickBot="1">
      <c r="A146" s="46" t="s">
        <v>99</v>
      </c>
      <c r="B146" s="12">
        <v>2.964</v>
      </c>
      <c r="C146" s="12">
        <v>2.9870000000000001</v>
      </c>
      <c r="D146" s="12">
        <v>2.93</v>
      </c>
      <c r="E146" s="47"/>
      <c r="F146" s="12">
        <v>2.79</v>
      </c>
      <c r="G146" s="12">
        <v>2.714</v>
      </c>
      <c r="H146" s="12">
        <v>2.7210000000000001</v>
      </c>
      <c r="I146" s="12">
        <v>2.8</v>
      </c>
      <c r="J146" s="12">
        <v>2.81</v>
      </c>
      <c r="K146" s="12">
        <v>2.7669999999999999</v>
      </c>
      <c r="L146" s="12">
        <v>2.7789999999999999</v>
      </c>
      <c r="M146" s="12">
        <v>2.7749999999999999</v>
      </c>
    </row>
    <row r="147" spans="1:13" ht="15.75" thickBot="1">
      <c r="A147" s="46" t="s">
        <v>110</v>
      </c>
      <c r="B147" s="12">
        <v>2.8029999999999999</v>
      </c>
      <c r="C147" s="12">
        <v>2.7509999999999999</v>
      </c>
      <c r="D147" s="12">
        <v>2.7749999999999999</v>
      </c>
      <c r="E147" s="47"/>
      <c r="F147" s="12">
        <v>2.6</v>
      </c>
      <c r="G147" s="12">
        <v>2.7280000000000002</v>
      </c>
      <c r="H147" s="12">
        <v>2.7290000000000001</v>
      </c>
      <c r="I147" s="12">
        <v>2.7650000000000001</v>
      </c>
      <c r="J147" s="12">
        <v>2.823</v>
      </c>
      <c r="K147" s="12">
        <v>2.7989999999999999</v>
      </c>
      <c r="L147" s="12">
        <v>2.8820000000000001</v>
      </c>
      <c r="M147" s="12">
        <v>2.8279999999999998</v>
      </c>
    </row>
    <row r="148" spans="1:13" ht="15.75" thickBot="1">
      <c r="A148" s="46" t="s">
        <v>9</v>
      </c>
      <c r="B148" s="12">
        <v>2.5369999999999999</v>
      </c>
      <c r="C148" s="12">
        <v>2.5710000000000002</v>
      </c>
      <c r="D148" s="12">
        <v>2.5619999999999998</v>
      </c>
      <c r="E148" s="47"/>
      <c r="F148" s="12">
        <v>2.7320000000000002</v>
      </c>
      <c r="G148" s="12">
        <v>2.851</v>
      </c>
      <c r="H148" s="12">
        <v>2.871</v>
      </c>
      <c r="I148" s="12">
        <v>2.8519999999999999</v>
      </c>
      <c r="J148" s="12">
        <v>2.84</v>
      </c>
      <c r="K148" s="12">
        <v>2.8340000000000001</v>
      </c>
      <c r="L148" s="12">
        <v>2.843</v>
      </c>
      <c r="M148" s="12">
        <v>2.8650000000000002</v>
      </c>
    </row>
    <row r="149" spans="1:13" ht="15.75" thickBot="1">
      <c r="A149" s="46" t="s">
        <v>173</v>
      </c>
      <c r="B149" s="12">
        <v>2.1920000000000002</v>
      </c>
      <c r="C149" s="12">
        <v>2.2160000000000002</v>
      </c>
      <c r="D149" s="12">
        <v>2.16</v>
      </c>
      <c r="E149" s="47"/>
      <c r="F149" s="12">
        <v>2.2829999999999999</v>
      </c>
      <c r="G149" s="12">
        <v>2.5430000000000001</v>
      </c>
      <c r="H149" s="12">
        <v>2.855</v>
      </c>
      <c r="I149" s="12">
        <v>3.2</v>
      </c>
      <c r="J149" s="12">
        <v>3.1549999999999998</v>
      </c>
      <c r="K149" s="12">
        <v>3.03</v>
      </c>
      <c r="L149" s="12">
        <v>2.915</v>
      </c>
      <c r="M149" s="12">
        <v>2.927</v>
      </c>
    </row>
    <row r="150" spans="1:13" ht="15.75" thickBot="1">
      <c r="A150" s="46" t="s">
        <v>20</v>
      </c>
      <c r="B150" s="12">
        <v>2.44</v>
      </c>
      <c r="C150" s="12">
        <v>2.44</v>
      </c>
      <c r="D150" s="12">
        <v>2.4260000000000002</v>
      </c>
      <c r="E150" s="47"/>
      <c r="F150" s="12">
        <v>2.3679999999999999</v>
      </c>
      <c r="G150" s="12">
        <v>2.4039999999999999</v>
      </c>
      <c r="H150" s="12">
        <v>2.5099999999999998</v>
      </c>
      <c r="I150" s="12">
        <v>2.601</v>
      </c>
      <c r="J150" s="12">
        <v>2.6080000000000001</v>
      </c>
      <c r="K150" s="12">
        <v>2.6429999999999998</v>
      </c>
      <c r="L150" s="12">
        <v>2.73</v>
      </c>
      <c r="M150" s="12">
        <v>2.9359999999999999</v>
      </c>
    </row>
    <row r="151" spans="1:13" ht="15.75" thickBot="1">
      <c r="A151" s="46" t="s">
        <v>13</v>
      </c>
      <c r="B151" s="12">
        <v>2.5150000000000001</v>
      </c>
      <c r="C151" s="12">
        <v>2.4870000000000001</v>
      </c>
      <c r="D151" s="12">
        <v>2.4390000000000001</v>
      </c>
      <c r="E151" s="47"/>
      <c r="F151" s="12">
        <v>2.548</v>
      </c>
      <c r="G151" s="12">
        <v>2.5049999999999999</v>
      </c>
      <c r="H151" s="12">
        <v>2.5150000000000001</v>
      </c>
      <c r="I151" s="12">
        <v>2.6179999999999999</v>
      </c>
      <c r="J151" s="12">
        <v>2.7269999999999999</v>
      </c>
      <c r="K151" s="12">
        <v>2.8580000000000001</v>
      </c>
      <c r="L151" s="12">
        <v>2.952</v>
      </c>
      <c r="M151" s="12">
        <v>2.9590000000000001</v>
      </c>
    </row>
    <row r="152" spans="1:13" ht="15.75" thickBot="1">
      <c r="A152" s="46" t="s">
        <v>133</v>
      </c>
      <c r="B152" s="12">
        <v>2.9470000000000001</v>
      </c>
      <c r="C152" s="12">
        <v>2.996</v>
      </c>
      <c r="D152" s="12">
        <v>3.0609999999999999</v>
      </c>
      <c r="E152" s="47"/>
      <c r="F152" s="12">
        <v>2.9580000000000002</v>
      </c>
      <c r="G152" s="12">
        <v>2.968</v>
      </c>
      <c r="H152" s="12">
        <v>2.976</v>
      </c>
      <c r="I152" s="12">
        <v>2.9449999999999998</v>
      </c>
      <c r="J152" s="12">
        <v>2.968</v>
      </c>
      <c r="K152" s="12">
        <v>2.95</v>
      </c>
      <c r="L152" s="12">
        <v>2.9209999999999998</v>
      </c>
      <c r="M152" s="12">
        <v>2.9620000000000002</v>
      </c>
    </row>
    <row r="153" spans="1:13" ht="15.75" thickBot="1">
      <c r="A153" s="46" t="s">
        <v>136</v>
      </c>
      <c r="B153" s="12">
        <v>3.133</v>
      </c>
      <c r="C153" s="12">
        <v>3.137</v>
      </c>
      <c r="D153" s="12">
        <v>3.1110000000000002</v>
      </c>
      <c r="E153" s="47"/>
      <c r="F153" s="12">
        <v>3.1850000000000001</v>
      </c>
      <c r="G153" s="12">
        <v>3.13</v>
      </c>
      <c r="H153" s="12">
        <v>3.1440000000000001</v>
      </c>
      <c r="I153" s="12">
        <v>3.1349999999999998</v>
      </c>
      <c r="J153" s="12">
        <v>3.0819999999999999</v>
      </c>
      <c r="K153" s="12">
        <v>3.032</v>
      </c>
      <c r="L153" s="12">
        <v>3.01</v>
      </c>
      <c r="M153" s="12">
        <v>2.9729999999999999</v>
      </c>
    </row>
    <row r="154" spans="1:13" ht="15.75" thickBot="1">
      <c r="A154" s="46" t="s">
        <v>158</v>
      </c>
      <c r="B154" s="12">
        <v>3.137</v>
      </c>
      <c r="C154" s="12">
        <v>3.206</v>
      </c>
      <c r="D154" s="12">
        <v>3.2559999999999998</v>
      </c>
      <c r="E154" s="47"/>
      <c r="F154" s="12">
        <v>3.242</v>
      </c>
      <c r="G154" s="12">
        <v>3.2480000000000002</v>
      </c>
      <c r="H154" s="12">
        <v>3.254</v>
      </c>
      <c r="I154" s="12">
        <v>3.198</v>
      </c>
      <c r="J154" s="12">
        <v>3.1629999999999998</v>
      </c>
      <c r="K154" s="12">
        <v>3.125</v>
      </c>
      <c r="L154" s="12">
        <v>2.9430000000000001</v>
      </c>
      <c r="M154" s="12">
        <v>3.0430000000000001</v>
      </c>
    </row>
    <row r="155" spans="1:13" ht="15.75" thickBot="1">
      <c r="A155" s="46" t="s">
        <v>147</v>
      </c>
      <c r="B155" s="12">
        <v>3.0579999999999998</v>
      </c>
      <c r="C155" s="12">
        <v>3.1040000000000001</v>
      </c>
      <c r="D155" s="12">
        <v>3.0049999999999999</v>
      </c>
      <c r="E155" s="47"/>
      <c r="F155" s="12">
        <v>2.9849999999999999</v>
      </c>
      <c r="G155" s="12">
        <v>3.1070000000000002</v>
      </c>
      <c r="H155" s="12">
        <v>3.1480000000000001</v>
      </c>
      <c r="I155" s="12">
        <v>3.0979999999999999</v>
      </c>
      <c r="J155" s="12">
        <v>3.0539999999999998</v>
      </c>
      <c r="K155" s="12">
        <v>3.0640000000000001</v>
      </c>
      <c r="L155" s="12">
        <v>3.089</v>
      </c>
      <c r="M155" s="12">
        <v>3.0489999999999999</v>
      </c>
    </row>
    <row r="156" spans="1:13" ht="15.75" thickBot="1">
      <c r="A156" s="46" t="s">
        <v>62</v>
      </c>
      <c r="B156" s="12">
        <v>2.8180000000000001</v>
      </c>
      <c r="C156" s="12">
        <v>2.7639999999999998</v>
      </c>
      <c r="D156" s="12">
        <v>2.8010000000000002</v>
      </c>
      <c r="E156" s="47"/>
      <c r="F156" s="12">
        <v>3.0649999999999999</v>
      </c>
      <c r="G156" s="12">
        <v>3.2360000000000002</v>
      </c>
      <c r="H156" s="12">
        <v>3.367</v>
      </c>
      <c r="I156" s="12">
        <v>3.3159999999999998</v>
      </c>
      <c r="J156" s="12">
        <v>3.2890000000000001</v>
      </c>
      <c r="K156" s="12">
        <v>3.28</v>
      </c>
      <c r="L156" s="12">
        <v>3.294</v>
      </c>
      <c r="M156" s="12">
        <v>3.2370000000000001</v>
      </c>
    </row>
    <row r="157" spans="1:13" ht="15.75" thickBot="1">
      <c r="A157" s="46" t="s">
        <v>72</v>
      </c>
      <c r="B157" s="12">
        <v>2.9910000000000001</v>
      </c>
      <c r="C157" s="12">
        <v>3.0339999999999998</v>
      </c>
      <c r="D157" s="12">
        <v>2.9809999999999999</v>
      </c>
      <c r="E157" s="48"/>
      <c r="F157" s="12">
        <v>2.9510000000000001</v>
      </c>
      <c r="G157" s="12">
        <v>3.09</v>
      </c>
      <c r="H157" s="12">
        <v>3.1150000000000002</v>
      </c>
      <c r="I157" s="12">
        <v>3.0840000000000001</v>
      </c>
      <c r="J157" s="12">
        <v>3.0379999999999998</v>
      </c>
      <c r="K157" s="12">
        <v>3.2370000000000001</v>
      </c>
      <c r="L157" s="12">
        <v>3.2650000000000001</v>
      </c>
      <c r="M157" s="12">
        <v>3.2429999999999999</v>
      </c>
    </row>
    <row r="158" spans="1:13" ht="15.75" thickBot="1">
      <c r="A158" s="46" t="s">
        <v>8</v>
      </c>
      <c r="B158" s="12">
        <v>2.0030000000000001</v>
      </c>
      <c r="C158" s="12">
        <v>1.9690000000000001</v>
      </c>
      <c r="D158" s="12">
        <v>2.7719999999999998</v>
      </c>
      <c r="E158" s="47"/>
      <c r="F158" s="12">
        <v>2.5750000000000002</v>
      </c>
      <c r="G158" s="12">
        <v>2.5059999999999998</v>
      </c>
      <c r="H158" s="12">
        <v>2.9729999999999999</v>
      </c>
      <c r="I158" s="12">
        <v>3.1619999999999999</v>
      </c>
      <c r="J158" s="12">
        <v>3.3109999999999999</v>
      </c>
      <c r="K158" s="12">
        <v>3.2669999999999999</v>
      </c>
      <c r="L158" s="12">
        <v>3.2690000000000001</v>
      </c>
      <c r="M158" s="12">
        <v>3.258</v>
      </c>
    </row>
    <row r="159" spans="1:13" ht="15.75" thickBot="1">
      <c r="A159" s="46" t="s">
        <v>155</v>
      </c>
      <c r="B159" s="12">
        <v>3.4119999999999999</v>
      </c>
      <c r="C159" s="12">
        <v>3.476</v>
      </c>
      <c r="D159" s="12">
        <v>3.3460000000000001</v>
      </c>
      <c r="E159" s="47"/>
      <c r="F159" s="12">
        <v>3.3650000000000002</v>
      </c>
      <c r="G159" s="12">
        <v>3.3559999999999999</v>
      </c>
      <c r="H159" s="12">
        <v>3.3140000000000001</v>
      </c>
      <c r="I159" s="12">
        <v>3.34</v>
      </c>
      <c r="J159" s="12">
        <v>3.282</v>
      </c>
      <c r="K159" s="12">
        <v>3.298</v>
      </c>
      <c r="L159" s="12">
        <v>3.2349999999999999</v>
      </c>
      <c r="M159" s="12">
        <v>3.302</v>
      </c>
    </row>
    <row r="160" spans="1:13" ht="15.75" thickBot="1">
      <c r="A160" s="46" t="s">
        <v>179</v>
      </c>
      <c r="B160" s="12">
        <v>2.484</v>
      </c>
      <c r="C160" s="12">
        <v>2.605</v>
      </c>
      <c r="D160" s="12">
        <v>2.673</v>
      </c>
      <c r="E160" s="47"/>
      <c r="F160" s="12">
        <v>2.6960000000000002</v>
      </c>
      <c r="G160" s="12">
        <v>2.7410000000000001</v>
      </c>
      <c r="H160" s="12">
        <v>2.8069999999999999</v>
      </c>
      <c r="I160" s="12">
        <v>3.1840000000000002</v>
      </c>
      <c r="J160" s="12">
        <v>3.302</v>
      </c>
      <c r="K160" s="12">
        <v>3.3039999999999998</v>
      </c>
      <c r="L160" s="12">
        <v>3.36</v>
      </c>
      <c r="M160" s="12">
        <v>3.411</v>
      </c>
    </row>
    <row r="161" spans="1:13" ht="15.75" thickBot="1">
      <c r="A161" s="46" t="s">
        <v>156</v>
      </c>
      <c r="B161" s="12" t="s">
        <v>220</v>
      </c>
      <c r="C161" s="12" t="s">
        <v>220</v>
      </c>
      <c r="D161" s="12">
        <v>2.4350000000000001</v>
      </c>
      <c r="E161" s="47"/>
      <c r="F161" s="12">
        <v>2.6230000000000002</v>
      </c>
      <c r="G161" s="12">
        <v>3.1840000000000002</v>
      </c>
      <c r="H161" s="12">
        <v>3.3849999999999998</v>
      </c>
      <c r="I161" s="12">
        <v>3.427</v>
      </c>
      <c r="J161" s="12">
        <v>3.3980000000000001</v>
      </c>
      <c r="K161" s="12">
        <v>3.44</v>
      </c>
      <c r="L161" s="12">
        <v>3.4350000000000001</v>
      </c>
      <c r="M161" s="12">
        <v>3.4470000000000001</v>
      </c>
    </row>
    <row r="162" spans="1:13" ht="15.75" thickBot="1">
      <c r="A162" s="46" t="s">
        <v>6</v>
      </c>
      <c r="B162" s="12">
        <v>3.605</v>
      </c>
      <c r="C162" s="12">
        <v>3.5649999999999999</v>
      </c>
      <c r="D162" s="12">
        <v>3.3610000000000002</v>
      </c>
      <c r="E162" s="47"/>
      <c r="F162" s="12">
        <v>3.1629999999999998</v>
      </c>
      <c r="G162" s="12">
        <v>3.169</v>
      </c>
      <c r="H162" s="12">
        <v>3.4239999999999999</v>
      </c>
      <c r="I162" s="12">
        <v>3.53</v>
      </c>
      <c r="J162" s="12">
        <v>3.516</v>
      </c>
      <c r="K162" s="12">
        <v>3.4359999999999999</v>
      </c>
      <c r="L162" s="12">
        <v>3.3679999999999999</v>
      </c>
      <c r="M162" s="12">
        <v>3.4870000000000001</v>
      </c>
    </row>
    <row r="163" spans="1:13" ht="15.75" thickBot="1">
      <c r="A163" s="46" t="s">
        <v>161</v>
      </c>
      <c r="B163" s="12">
        <v>2.17</v>
      </c>
      <c r="C163" s="12">
        <v>2.2320000000000002</v>
      </c>
      <c r="D163" s="12">
        <v>2.2759999999999998</v>
      </c>
      <c r="E163" s="47"/>
      <c r="F163" s="12">
        <v>3.1269999999999998</v>
      </c>
      <c r="G163" s="12">
        <v>3.5419999999999998</v>
      </c>
      <c r="H163" s="12">
        <v>3.6280000000000001</v>
      </c>
      <c r="I163" s="12">
        <v>3.653</v>
      </c>
      <c r="J163" s="12">
        <v>3.66</v>
      </c>
      <c r="K163" s="12">
        <v>3.5990000000000002</v>
      </c>
      <c r="L163" s="12">
        <v>3.5619999999999998</v>
      </c>
      <c r="M163" s="12">
        <v>3.5390000000000001</v>
      </c>
    </row>
    <row r="164" spans="1:13" ht="15.75" thickBot="1">
      <c r="A164" s="46" t="s">
        <v>40</v>
      </c>
      <c r="B164" s="12">
        <v>3.3119999999999998</v>
      </c>
      <c r="C164" s="12">
        <v>3.1629999999999998</v>
      </c>
      <c r="D164" s="12">
        <v>3.1669999999999998</v>
      </c>
      <c r="E164" s="47"/>
      <c r="F164" s="12">
        <v>3.3769999999999998</v>
      </c>
      <c r="G164" s="12">
        <v>3.3460000000000001</v>
      </c>
      <c r="H164" s="12">
        <v>3.4249999999999998</v>
      </c>
      <c r="I164" s="12">
        <v>3.4649999999999999</v>
      </c>
      <c r="J164" s="12">
        <v>3.5190000000000001</v>
      </c>
      <c r="K164" s="12">
        <v>3.5649999999999999</v>
      </c>
      <c r="L164" s="12">
        <v>3.5649999999999999</v>
      </c>
      <c r="M164" s="12">
        <v>3.6440000000000001</v>
      </c>
    </row>
  </sheetData>
  <sortState xmlns:xlrd2="http://schemas.microsoft.com/office/spreadsheetml/2017/richdata2" ref="A2:M164">
    <sortCondition ref="M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topLeftCell="A10" zoomScaleNormal="100" workbookViewId="0">
      <selection activeCell="P16" sqref="P16"/>
    </sheetView>
  </sheetViews>
  <sheetFormatPr defaultRowHeight="15"/>
  <cols>
    <col min="1" max="1" width="17.42578125" customWidth="1"/>
  </cols>
  <sheetData>
    <row r="1" spans="1:14" ht="15.75" thickBot="1">
      <c r="A1" s="1"/>
      <c r="B1" s="31">
        <v>2009</v>
      </c>
      <c r="C1" s="31">
        <v>2010</v>
      </c>
      <c r="D1" s="31">
        <v>2011</v>
      </c>
      <c r="E1" s="31">
        <v>2012</v>
      </c>
      <c r="F1" s="31">
        <v>2013</v>
      </c>
      <c r="G1" s="31">
        <v>2014</v>
      </c>
      <c r="H1" s="31">
        <v>2015</v>
      </c>
      <c r="I1" s="31">
        <v>2016</v>
      </c>
      <c r="J1" s="31">
        <v>2017</v>
      </c>
      <c r="K1" s="31">
        <v>2018</v>
      </c>
      <c r="L1" s="31">
        <v>2019</v>
      </c>
      <c r="M1" s="31">
        <v>2020</v>
      </c>
    </row>
    <row r="2" spans="1:14" ht="18" thickBot="1">
      <c r="A2" s="52" t="s">
        <v>22</v>
      </c>
      <c r="B2" s="12">
        <v>2.355</v>
      </c>
      <c r="C2" s="12">
        <v>2.391</v>
      </c>
      <c r="D2" s="12">
        <v>2.5339999999999998</v>
      </c>
      <c r="E2" s="47"/>
      <c r="F2" s="12">
        <v>2.4089999999999998</v>
      </c>
      <c r="G2" s="12">
        <v>2.3130000000000002</v>
      </c>
      <c r="H2" s="12">
        <v>2.2789999999999999</v>
      </c>
      <c r="I2" s="12">
        <v>2.2799999999999998</v>
      </c>
      <c r="J2" s="12">
        <v>2.2639999999999998</v>
      </c>
      <c r="K2" s="12">
        <v>2.262</v>
      </c>
      <c r="L2" s="12">
        <v>2.2850000000000001</v>
      </c>
      <c r="M2" s="12">
        <v>2.2869999999999999</v>
      </c>
      <c r="N2" s="46"/>
    </row>
    <row r="3" spans="1:14" ht="18" thickBot="1">
      <c r="A3" s="52" t="s">
        <v>23</v>
      </c>
      <c r="B3" s="12">
        <v>2.0840000000000001</v>
      </c>
      <c r="C3" s="12">
        <v>2.0840000000000001</v>
      </c>
      <c r="D3" s="12">
        <v>2.137</v>
      </c>
      <c r="E3" s="47"/>
      <c r="F3" s="12">
        <v>2.1240000000000001</v>
      </c>
      <c r="G3" s="12">
        <v>2.117</v>
      </c>
      <c r="H3" s="12">
        <v>2.0139999999999998</v>
      </c>
      <c r="I3" s="12">
        <v>2.0790000000000002</v>
      </c>
      <c r="J3" s="12">
        <v>2.0099999999999998</v>
      </c>
      <c r="K3" s="12">
        <v>2.085</v>
      </c>
      <c r="L3" s="12">
        <v>2.0739999999999998</v>
      </c>
      <c r="M3" s="12">
        <v>2.0870000000000002</v>
      </c>
      <c r="N3" s="46"/>
    </row>
    <row r="4" spans="1:14" ht="18" thickBot="1">
      <c r="A4" s="52" t="s">
        <v>24</v>
      </c>
      <c r="B4" s="12">
        <v>2.2799999999999998</v>
      </c>
      <c r="C4" s="12">
        <v>2.2789999999999999</v>
      </c>
      <c r="D4" s="12">
        <v>2.2189999999999999</v>
      </c>
      <c r="E4" s="47"/>
      <c r="F4" s="12">
        <v>2.1190000000000002</v>
      </c>
      <c r="G4" s="12">
        <v>2.089</v>
      </c>
      <c r="H4" s="12">
        <v>2.04</v>
      </c>
      <c r="I4" s="12">
        <v>2.0150000000000001</v>
      </c>
      <c r="J4" s="12">
        <v>1.952</v>
      </c>
      <c r="K4" s="12">
        <v>1.962</v>
      </c>
      <c r="L4" s="12">
        <v>1.9730000000000001</v>
      </c>
      <c r="M4" s="12">
        <v>2.085</v>
      </c>
      <c r="N4" s="46"/>
    </row>
    <row r="5" spans="1:14" ht="18" thickBot="1">
      <c r="A5" s="53" t="s">
        <v>25</v>
      </c>
      <c r="B5" s="54">
        <v>2.35</v>
      </c>
      <c r="C5" s="54">
        <v>2.4340000000000002</v>
      </c>
      <c r="D5" s="54">
        <v>2.556</v>
      </c>
      <c r="E5" s="55"/>
      <c r="F5" s="54">
        <v>2.5840000000000001</v>
      </c>
      <c r="G5" s="54">
        <v>2.536</v>
      </c>
      <c r="H5" s="54">
        <v>2.5169999999999999</v>
      </c>
      <c r="I5" s="54">
        <v>2.4060000000000001</v>
      </c>
      <c r="J5" s="54">
        <v>2.351</v>
      </c>
      <c r="K5" s="54">
        <v>2.4390000000000001</v>
      </c>
      <c r="L5" s="54">
        <v>2.5350000000000001</v>
      </c>
      <c r="M5" s="54">
        <v>2.6720000000000002</v>
      </c>
      <c r="N5" s="46"/>
    </row>
    <row r="6" spans="1:14" ht="18" thickBot="1">
      <c r="A6" s="52" t="s">
        <v>26</v>
      </c>
      <c r="B6" s="12">
        <v>3.605</v>
      </c>
      <c r="C6" s="12">
        <v>3.5649999999999999</v>
      </c>
      <c r="D6" s="12">
        <v>3.3610000000000002</v>
      </c>
      <c r="E6" s="47"/>
      <c r="F6" s="12">
        <v>3.1629999999999998</v>
      </c>
      <c r="G6" s="12">
        <v>3.169</v>
      </c>
      <c r="H6" s="12">
        <v>3.4239999999999999</v>
      </c>
      <c r="I6" s="12">
        <v>3.53</v>
      </c>
      <c r="J6" s="12">
        <v>3.516</v>
      </c>
      <c r="K6" s="12">
        <v>3.4359999999999999</v>
      </c>
      <c r="L6" s="12">
        <v>3.3679999999999999</v>
      </c>
      <c r="M6" s="12">
        <v>3.4870000000000001</v>
      </c>
      <c r="N6" s="46"/>
    </row>
    <row r="7" spans="1:14" ht="18" thickBot="1">
      <c r="A7" s="52" t="s">
        <v>27</v>
      </c>
      <c r="B7" s="12">
        <v>1.655</v>
      </c>
      <c r="C7" s="12">
        <v>1.6040000000000001</v>
      </c>
      <c r="D7" s="12">
        <v>1.5780000000000001</v>
      </c>
      <c r="E7" s="47"/>
      <c r="F7" s="12">
        <v>1.651</v>
      </c>
      <c r="G7" s="12">
        <v>1.643</v>
      </c>
      <c r="H7" s="12">
        <v>1.696</v>
      </c>
      <c r="I7" s="12">
        <v>1.7490000000000001</v>
      </c>
      <c r="J7" s="12">
        <v>1.875</v>
      </c>
      <c r="K7" s="12">
        <v>1.871</v>
      </c>
      <c r="L7" s="12">
        <v>1.7709999999999999</v>
      </c>
      <c r="M7" s="12">
        <v>1.7230000000000001</v>
      </c>
      <c r="N7" s="46"/>
    </row>
    <row r="8" spans="1:14" ht="18" thickBot="1">
      <c r="A8" s="52" t="s">
        <v>28</v>
      </c>
      <c r="B8" s="12">
        <v>2.0030000000000001</v>
      </c>
      <c r="C8" s="12">
        <v>1.9690000000000001</v>
      </c>
      <c r="D8" s="12">
        <v>2.7719999999999998</v>
      </c>
      <c r="E8" s="47"/>
      <c r="F8" s="12">
        <v>2.5750000000000002</v>
      </c>
      <c r="G8" s="12">
        <v>2.5059999999999998</v>
      </c>
      <c r="H8" s="12">
        <v>2.9729999999999999</v>
      </c>
      <c r="I8" s="12">
        <v>3.1619999999999999</v>
      </c>
      <c r="J8" s="12">
        <v>3.3109999999999999</v>
      </c>
      <c r="K8" s="12">
        <v>3.2669999999999999</v>
      </c>
      <c r="L8" s="12">
        <v>3.2690000000000001</v>
      </c>
      <c r="M8" s="12">
        <v>3.258</v>
      </c>
      <c r="N8" s="46"/>
    </row>
    <row r="9" spans="1:14" ht="18" thickBot="1">
      <c r="A9" s="52" t="s">
        <v>29</v>
      </c>
      <c r="B9" s="12">
        <v>2.5369999999999999</v>
      </c>
      <c r="C9" s="12">
        <v>2.5710000000000002</v>
      </c>
      <c r="D9" s="12">
        <v>2.5619999999999998</v>
      </c>
      <c r="E9" s="47"/>
      <c r="F9" s="12">
        <v>2.7320000000000002</v>
      </c>
      <c r="G9" s="12">
        <v>2.851</v>
      </c>
      <c r="H9" s="12">
        <v>2.871</v>
      </c>
      <c r="I9" s="12">
        <v>2.8519999999999999</v>
      </c>
      <c r="J9" s="12">
        <v>2.84</v>
      </c>
      <c r="K9" s="12">
        <v>2.8340000000000001</v>
      </c>
      <c r="L9" s="12">
        <v>2.843</v>
      </c>
      <c r="M9" s="12">
        <v>2.8650000000000002</v>
      </c>
      <c r="N9" s="46"/>
    </row>
    <row r="10" spans="1:14" ht="18" thickBot="1">
      <c r="A10" s="52" t="s">
        <v>30</v>
      </c>
      <c r="B10" s="12">
        <v>1.429</v>
      </c>
      <c r="C10" s="12">
        <v>1.4830000000000001</v>
      </c>
      <c r="D10" s="12">
        <v>1.4870000000000001</v>
      </c>
      <c r="E10" s="47"/>
      <c r="F10" s="12">
        <v>1.5880000000000001</v>
      </c>
      <c r="G10" s="12">
        <v>1.5489999999999999</v>
      </c>
      <c r="H10" s="12">
        <v>1.64</v>
      </c>
      <c r="I10" s="12">
        <v>1.603</v>
      </c>
      <c r="J10" s="12">
        <v>1.55</v>
      </c>
      <c r="K10" s="12">
        <v>1.762</v>
      </c>
      <c r="L10" s="12">
        <v>1.6619999999999999</v>
      </c>
      <c r="M10" s="12">
        <v>1.6160000000000001</v>
      </c>
      <c r="N10" s="46"/>
    </row>
    <row r="11" spans="1:14" ht="18" thickBot="1">
      <c r="A11" s="52" t="s">
        <v>31</v>
      </c>
      <c r="B11" s="12">
        <v>2.3450000000000002</v>
      </c>
      <c r="C11" s="12">
        <v>2.3530000000000002</v>
      </c>
      <c r="D11" s="12">
        <v>2.2629999999999999</v>
      </c>
      <c r="E11" s="47"/>
      <c r="F11" s="12">
        <v>2.2200000000000002</v>
      </c>
      <c r="G11" s="12">
        <v>2.1480000000000001</v>
      </c>
      <c r="H11" s="12">
        <v>2.1389999999999998</v>
      </c>
      <c r="I11" s="12">
        <v>2.2080000000000002</v>
      </c>
      <c r="J11" s="12">
        <v>2.407</v>
      </c>
      <c r="K11" s="12">
        <v>2.4470000000000001</v>
      </c>
      <c r="L11" s="12">
        <v>2.464</v>
      </c>
      <c r="M11" s="12">
        <v>2.4430000000000001</v>
      </c>
      <c r="N11" s="46"/>
    </row>
    <row r="12" spans="1:14" ht="18" thickBot="1">
      <c r="A12" s="52" t="s">
        <v>32</v>
      </c>
      <c r="B12" s="12">
        <v>1.6850000000000001</v>
      </c>
      <c r="C12" s="12">
        <v>1.669</v>
      </c>
      <c r="D12" s="12">
        <v>1.6459999999999999</v>
      </c>
      <c r="E12" s="47"/>
      <c r="F12" s="12">
        <v>1.6559999999999999</v>
      </c>
      <c r="G12" s="12">
        <v>1.6919999999999999</v>
      </c>
      <c r="H12" s="12">
        <v>1.748</v>
      </c>
      <c r="I12" s="12">
        <v>1.76</v>
      </c>
      <c r="J12" s="12">
        <v>1.849</v>
      </c>
      <c r="K12" s="12">
        <v>1.77</v>
      </c>
      <c r="L12" s="12">
        <v>1.794</v>
      </c>
      <c r="M12" s="12">
        <v>1.752</v>
      </c>
      <c r="N12" s="46"/>
    </row>
    <row r="13" spans="1:14" ht="18" thickBot="1">
      <c r="A13" s="52" t="s">
        <v>33</v>
      </c>
      <c r="B13" s="12">
        <v>2.44</v>
      </c>
      <c r="C13" s="12">
        <v>2.44</v>
      </c>
      <c r="D13" s="12">
        <v>2.4260000000000002</v>
      </c>
      <c r="E13" s="47"/>
      <c r="F13" s="12">
        <v>2.3679999999999999</v>
      </c>
      <c r="G13" s="12">
        <v>2.4039999999999999</v>
      </c>
      <c r="H13" s="12">
        <v>2.5099999999999998</v>
      </c>
      <c r="I13" s="12">
        <v>2.601</v>
      </c>
      <c r="J13" s="12">
        <v>2.6080000000000001</v>
      </c>
      <c r="K13" s="12">
        <v>2.6429999999999998</v>
      </c>
      <c r="L13" s="12">
        <v>2.73</v>
      </c>
      <c r="M13" s="12">
        <v>2.9359999999999999</v>
      </c>
      <c r="N13" s="46"/>
    </row>
    <row r="16" spans="1:14" ht="18" thickBot="1">
      <c r="A16" s="52" t="s">
        <v>21</v>
      </c>
      <c r="B16" s="56">
        <f>AVERAGE(B2:B4,B6:B13)</f>
        <v>2.2198181818181815</v>
      </c>
      <c r="C16" s="56">
        <f t="shared" ref="C16:L16" si="0">AVERAGE(C2:C4,C6:C13)</f>
        <v>2.2189090909090909</v>
      </c>
      <c r="D16" s="56">
        <f t="shared" si="0"/>
        <v>2.2713636363636365</v>
      </c>
      <c r="E16" s="56"/>
      <c r="F16" s="56">
        <f>AVERAGE(F2:F4,F6:F13)</f>
        <v>2.2368181818181814</v>
      </c>
      <c r="G16" s="56">
        <f t="shared" si="0"/>
        <v>2.2255454545454545</v>
      </c>
      <c r="H16" s="56">
        <f t="shared" si="0"/>
        <v>2.3030909090909089</v>
      </c>
      <c r="I16" s="56">
        <f t="shared" si="0"/>
        <v>2.3490000000000002</v>
      </c>
      <c r="J16" s="56">
        <f t="shared" si="0"/>
        <v>2.3801818181818182</v>
      </c>
      <c r="K16" s="56">
        <f t="shared" si="0"/>
        <v>2.3944545454545452</v>
      </c>
      <c r="L16" s="56">
        <f t="shared" si="0"/>
        <v>2.3848181818181815</v>
      </c>
      <c r="M16" s="56">
        <f>AVERAGE(M2:M4,M6:M13)</f>
        <v>2.4126363636363637</v>
      </c>
    </row>
  </sheetData>
  <sortState xmlns:xlrd2="http://schemas.microsoft.com/office/spreadsheetml/2017/richdata2" ref="A2:Z13">
    <sortCondition ref="A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F4FDB-CC71-4E87-8927-0941A6907336}">
  <dimension ref="A1:W518"/>
  <sheetViews>
    <sheetView workbookViewId="0">
      <pane xSplit="2" ySplit="1" topLeftCell="J2" activePane="bottomRight" state="frozen"/>
      <selection pane="topRight" activeCell="C1" sqref="C1"/>
      <selection pane="bottomLeft" activeCell="A2" sqref="A2"/>
      <selection pane="bottomRight" activeCell="P8" sqref="P8"/>
    </sheetView>
  </sheetViews>
  <sheetFormatPr defaultRowHeight="15"/>
  <cols>
    <col min="1" max="1" width="30.140625" style="14" customWidth="1"/>
    <col min="2" max="2" width="29.28515625" style="22" customWidth="1"/>
    <col min="3" max="4" width="12.140625" customWidth="1"/>
    <col min="5" max="6" width="11.42578125" customWidth="1"/>
    <col min="7" max="8" width="12.5703125" customWidth="1"/>
    <col min="9" max="9" width="11.85546875" customWidth="1"/>
    <col min="10" max="10" width="12.85546875" customWidth="1"/>
    <col min="11" max="11" width="13.28515625" customWidth="1"/>
    <col min="12" max="12" width="11.42578125" customWidth="1"/>
    <col min="13" max="13" width="11.7109375" customWidth="1"/>
    <col min="14" max="14" width="11.42578125" customWidth="1"/>
  </cols>
  <sheetData>
    <row r="1" spans="1:14" s="23" customFormat="1" ht="25.5">
      <c r="A1" s="16" t="s">
        <v>217</v>
      </c>
      <c r="B1" s="20" t="s">
        <v>234</v>
      </c>
      <c r="C1" s="17" t="s">
        <v>221</v>
      </c>
      <c r="D1" s="17" t="s">
        <v>222</v>
      </c>
      <c r="E1" s="17" t="s">
        <v>223</v>
      </c>
      <c r="F1" s="17" t="s">
        <v>231</v>
      </c>
      <c r="G1" s="17" t="s">
        <v>224</v>
      </c>
      <c r="H1" s="17" t="s">
        <v>225</v>
      </c>
      <c r="I1" s="17" t="s">
        <v>226</v>
      </c>
      <c r="J1" s="17" t="s">
        <v>227</v>
      </c>
      <c r="K1" s="17" t="s">
        <v>228</v>
      </c>
      <c r="L1" s="17" t="s">
        <v>229</v>
      </c>
      <c r="M1" s="17" t="s">
        <v>233</v>
      </c>
      <c r="N1" s="17" t="s">
        <v>230</v>
      </c>
    </row>
    <row r="2" spans="1:14">
      <c r="A2" s="24" t="s">
        <v>40</v>
      </c>
      <c r="B2" s="25" t="s">
        <v>236</v>
      </c>
      <c r="C2" s="26">
        <v>2.226</v>
      </c>
      <c r="D2" s="26">
        <v>2.2669999999999999</v>
      </c>
      <c r="E2" s="26">
        <v>2.19</v>
      </c>
      <c r="F2" s="26"/>
      <c r="G2" s="26">
        <v>2.5470000000000002</v>
      </c>
      <c r="H2" s="26">
        <v>2.496</v>
      </c>
      <c r="I2" s="26">
        <v>2.496</v>
      </c>
      <c r="J2" s="26">
        <v>2.395</v>
      </c>
      <c r="K2" s="26">
        <v>2.4180000000000001</v>
      </c>
      <c r="L2" s="26">
        <v>2.4649999999999999</v>
      </c>
      <c r="M2" s="26">
        <v>2.403</v>
      </c>
      <c r="N2" s="26">
        <v>2.593</v>
      </c>
    </row>
    <row r="3" spans="1:14">
      <c r="A3" s="24" t="s">
        <v>40</v>
      </c>
      <c r="B3" s="25" t="s">
        <v>232</v>
      </c>
      <c r="C3" s="26">
        <v>3.3959999999999999</v>
      </c>
      <c r="D3" s="26">
        <v>3.1949999999999998</v>
      </c>
      <c r="E3" s="26">
        <v>3.18</v>
      </c>
      <c r="F3" s="26"/>
      <c r="G3" s="26">
        <v>3.2250000000000001</v>
      </c>
      <c r="H3" s="26">
        <v>3.2250000000000001</v>
      </c>
      <c r="I3" s="26">
        <v>3.2250000000000001</v>
      </c>
      <c r="J3" s="26">
        <v>3.427</v>
      </c>
      <c r="K3" s="26">
        <v>3.5179999999999998</v>
      </c>
      <c r="L3" s="26">
        <v>3.5630000000000002</v>
      </c>
      <c r="M3" s="26">
        <v>3.641</v>
      </c>
      <c r="N3" s="26">
        <v>3.641</v>
      </c>
    </row>
    <row r="4" spans="1:14">
      <c r="A4" s="24" t="s">
        <v>40</v>
      </c>
      <c r="B4" s="25" t="s">
        <v>235</v>
      </c>
      <c r="C4" s="26">
        <v>3.8889999999999998</v>
      </c>
      <c r="D4" s="26">
        <v>3.702</v>
      </c>
      <c r="E4" s="26">
        <v>3.766</v>
      </c>
      <c r="F4" s="26"/>
      <c r="G4" s="26">
        <v>4.0199999999999996</v>
      </c>
      <c r="H4" s="26">
        <v>4.0199999999999996</v>
      </c>
      <c r="I4" s="26">
        <v>4.1790000000000003</v>
      </c>
      <c r="J4" s="26">
        <v>4.1340000000000003</v>
      </c>
      <c r="K4" s="26">
        <v>4.1740000000000004</v>
      </c>
      <c r="L4" s="26">
        <v>4.2220000000000004</v>
      </c>
      <c r="M4" s="26">
        <v>4.2030000000000003</v>
      </c>
      <c r="N4" s="26">
        <v>4.2750000000000004</v>
      </c>
    </row>
    <row r="5" spans="1:14">
      <c r="A5" s="24" t="s">
        <v>41</v>
      </c>
      <c r="B5" s="25" t="s">
        <v>232</v>
      </c>
      <c r="C5" s="26">
        <v>1.2090000000000001</v>
      </c>
      <c r="D5" s="26">
        <v>1.2090000000000001</v>
      </c>
      <c r="E5" s="26">
        <v>1.2090000000000001</v>
      </c>
      <c r="F5" s="26"/>
      <c r="G5" s="26">
        <v>1.216</v>
      </c>
      <c r="H5" s="26">
        <v>1.2150000000000001</v>
      </c>
      <c r="I5" s="26">
        <v>1.206</v>
      </c>
      <c r="J5" s="26">
        <v>1.206</v>
      </c>
      <c r="K5" s="26">
        <v>1.2050000000000001</v>
      </c>
      <c r="L5" s="26">
        <v>1.204</v>
      </c>
      <c r="M5" s="26">
        <v>1.2030000000000001</v>
      </c>
      <c r="N5" s="26">
        <v>1.403</v>
      </c>
    </row>
    <row r="6" spans="1:14">
      <c r="A6" s="24" t="s">
        <v>41</v>
      </c>
      <c r="B6" s="25" t="s">
        <v>236</v>
      </c>
      <c r="C6" s="26">
        <v>1.788</v>
      </c>
      <c r="D6" s="26">
        <v>1.792</v>
      </c>
      <c r="E6" s="26">
        <v>1.9119999999999999</v>
      </c>
      <c r="F6" s="26"/>
      <c r="G6" s="26">
        <v>1.905</v>
      </c>
      <c r="H6" s="26">
        <v>1.823</v>
      </c>
      <c r="I6" s="26">
        <v>1.823</v>
      </c>
      <c r="J6" s="26">
        <v>1.764</v>
      </c>
      <c r="K6" s="26">
        <v>1.7529999999999999</v>
      </c>
      <c r="L6" s="26">
        <v>1.7210000000000001</v>
      </c>
      <c r="M6" s="26">
        <v>1.6559999999999999</v>
      </c>
      <c r="N6" s="26">
        <v>1.641</v>
      </c>
    </row>
    <row r="7" spans="1:14">
      <c r="A7" s="24" t="s">
        <v>41</v>
      </c>
      <c r="B7" s="25" t="s">
        <v>235</v>
      </c>
      <c r="C7" s="26">
        <v>2.4820000000000002</v>
      </c>
      <c r="D7" s="26">
        <v>2.4700000000000002</v>
      </c>
      <c r="E7" s="26">
        <v>2.4620000000000002</v>
      </c>
      <c r="F7" s="26"/>
      <c r="G7" s="26">
        <v>2.6030000000000002</v>
      </c>
      <c r="H7" s="26">
        <v>2.6030000000000002</v>
      </c>
      <c r="I7" s="26">
        <v>2.5489999999999999</v>
      </c>
      <c r="J7" s="26">
        <v>2.4889999999999999</v>
      </c>
      <c r="K7" s="26">
        <v>2.5510000000000002</v>
      </c>
      <c r="L7" s="26">
        <v>2.399</v>
      </c>
      <c r="M7" s="26">
        <v>2.387</v>
      </c>
      <c r="N7" s="26">
        <v>2.3919999999999999</v>
      </c>
    </row>
    <row r="8" spans="1:14">
      <c r="A8" s="24" t="s">
        <v>0</v>
      </c>
      <c r="B8" s="25" t="s">
        <v>235</v>
      </c>
      <c r="C8" s="26">
        <v>2.5979999999999999</v>
      </c>
      <c r="D8" s="26">
        <v>2.6629999999999998</v>
      </c>
      <c r="E8" s="26">
        <v>2.83</v>
      </c>
      <c r="F8" s="26"/>
      <c r="G8" s="26">
        <v>2.7549999999999999</v>
      </c>
      <c r="H8" s="26">
        <v>2.7549999999999999</v>
      </c>
      <c r="I8" s="26">
        <v>2.4809999999999999</v>
      </c>
      <c r="J8" s="26">
        <v>2.5089999999999999</v>
      </c>
      <c r="K8" s="26">
        <v>2.452</v>
      </c>
      <c r="L8" s="26">
        <v>2.4409999999999998</v>
      </c>
      <c r="M8" s="26">
        <v>2.4550000000000001</v>
      </c>
      <c r="N8" s="26">
        <v>2.5019999999999998</v>
      </c>
    </row>
    <row r="9" spans="1:14">
      <c r="A9" s="24" t="s">
        <v>0</v>
      </c>
      <c r="B9" s="25" t="s">
        <v>232</v>
      </c>
      <c r="C9" s="26">
        <v>2.27</v>
      </c>
      <c r="D9" s="26">
        <v>2.2810000000000001</v>
      </c>
      <c r="E9" s="26">
        <v>2.492</v>
      </c>
      <c r="F9" s="26"/>
      <c r="G9" s="26">
        <v>2.202</v>
      </c>
      <c r="H9" s="26">
        <v>2.2040000000000002</v>
      </c>
      <c r="I9" s="26">
        <v>2.2229999999999999</v>
      </c>
      <c r="J9" s="26">
        <v>2.177</v>
      </c>
      <c r="K9" s="26">
        <v>2.169</v>
      </c>
      <c r="L9" s="26">
        <v>2.1640000000000001</v>
      </c>
      <c r="M9" s="26">
        <v>2.1579999999999999</v>
      </c>
      <c r="N9" s="26">
        <v>2.1160000000000001</v>
      </c>
    </row>
    <row r="10" spans="1:14">
      <c r="A10" s="24" t="s">
        <v>0</v>
      </c>
      <c r="B10" s="25" t="s">
        <v>236</v>
      </c>
      <c r="C10" s="26">
        <v>2.1179999999999999</v>
      </c>
      <c r="D10" s="26">
        <v>2.1419999999999999</v>
      </c>
      <c r="E10" s="26">
        <v>2.1360000000000001</v>
      </c>
      <c r="F10" s="26"/>
      <c r="G10" s="26">
        <v>2.1419999999999999</v>
      </c>
      <c r="H10" s="26">
        <v>2.0529999999999999</v>
      </c>
      <c r="I10" s="26">
        <v>2.0529999999999999</v>
      </c>
      <c r="J10" s="26">
        <v>2.09</v>
      </c>
      <c r="K10" s="26">
        <v>2.1419999999999999</v>
      </c>
      <c r="L10" s="26">
        <v>2.1619999999999999</v>
      </c>
      <c r="M10" s="26">
        <v>2.2429999999999999</v>
      </c>
      <c r="N10" s="26">
        <v>2.222</v>
      </c>
    </row>
    <row r="11" spans="1:14">
      <c r="A11" s="24" t="s">
        <v>1</v>
      </c>
      <c r="B11" s="25" t="s">
        <v>236</v>
      </c>
      <c r="C11" s="26">
        <v>1.837</v>
      </c>
      <c r="D11" s="26">
        <v>1.7370000000000001</v>
      </c>
      <c r="E11" s="26">
        <v>1.774</v>
      </c>
      <c r="F11" s="26"/>
      <c r="G11" s="26">
        <v>1.9119999999999999</v>
      </c>
      <c r="H11" s="26">
        <v>2.0779999999999998</v>
      </c>
      <c r="I11" s="26">
        <v>2.0779999999999998</v>
      </c>
      <c r="J11" s="26">
        <v>2.0369999999999999</v>
      </c>
      <c r="K11" s="26">
        <v>1.796</v>
      </c>
      <c r="L11" s="26">
        <v>1.8720000000000001</v>
      </c>
      <c r="M11" s="26">
        <v>1.744</v>
      </c>
      <c r="N11" s="26">
        <v>1.827</v>
      </c>
    </row>
    <row r="12" spans="1:14">
      <c r="A12" s="24" t="s">
        <v>1</v>
      </c>
      <c r="B12" s="25" t="s">
        <v>232</v>
      </c>
      <c r="C12" s="26">
        <v>1.8360000000000001</v>
      </c>
      <c r="D12" s="26">
        <v>1.837</v>
      </c>
      <c r="E12" s="26">
        <v>1.837</v>
      </c>
      <c r="F12" s="26"/>
      <c r="G12" s="26">
        <v>1.73</v>
      </c>
      <c r="H12" s="26">
        <v>1.6279999999999999</v>
      </c>
      <c r="I12" s="26">
        <v>1.4350000000000001</v>
      </c>
      <c r="J12" s="26">
        <v>1.42</v>
      </c>
      <c r="K12" s="26">
        <v>1.411</v>
      </c>
      <c r="L12" s="26">
        <v>1.5780000000000001</v>
      </c>
      <c r="M12" s="26">
        <v>1.6240000000000001</v>
      </c>
      <c r="N12" s="26">
        <v>1.625</v>
      </c>
    </row>
    <row r="13" spans="1:14">
      <c r="A13" s="24" t="s">
        <v>1</v>
      </c>
      <c r="B13" s="25" t="s">
        <v>235</v>
      </c>
      <c r="C13" s="26">
        <v>2.4300000000000002</v>
      </c>
      <c r="D13" s="26">
        <v>2.4830000000000001</v>
      </c>
      <c r="E13" s="26">
        <v>2.5880000000000001</v>
      </c>
      <c r="F13" s="26"/>
      <c r="G13" s="26">
        <v>2.5579999999999998</v>
      </c>
      <c r="H13" s="26">
        <v>2.5579999999999998</v>
      </c>
      <c r="I13" s="26">
        <v>2.5310000000000001</v>
      </c>
      <c r="J13" s="26">
        <v>2.63</v>
      </c>
      <c r="K13" s="26">
        <v>2.6120000000000001</v>
      </c>
      <c r="L13" s="26">
        <v>2.625</v>
      </c>
      <c r="M13" s="26">
        <v>2.6360000000000001</v>
      </c>
      <c r="N13" s="26">
        <v>2.62</v>
      </c>
    </row>
    <row r="14" spans="1:14">
      <c r="A14" s="24" t="s">
        <v>42</v>
      </c>
      <c r="B14" s="25" t="s">
        <v>232</v>
      </c>
      <c r="C14" s="26">
        <v>1.6040000000000001</v>
      </c>
      <c r="D14" s="26">
        <v>1.6040000000000001</v>
      </c>
      <c r="E14" s="26">
        <v>1.403</v>
      </c>
      <c r="F14" s="26"/>
      <c r="G14" s="26">
        <v>1.6040000000000001</v>
      </c>
      <c r="H14" s="26">
        <v>1.403</v>
      </c>
      <c r="I14" s="26">
        <v>1.403</v>
      </c>
      <c r="J14" s="26">
        <v>1.403</v>
      </c>
      <c r="K14" s="26">
        <v>1.403</v>
      </c>
      <c r="L14" s="26">
        <v>1.2010000000000001</v>
      </c>
      <c r="M14" s="26">
        <v>1.2010000000000001</v>
      </c>
      <c r="N14" s="26">
        <v>1.2010000000000001</v>
      </c>
    </row>
    <row r="15" spans="1:14">
      <c r="A15" s="24" t="s">
        <v>42</v>
      </c>
      <c r="B15" s="25" t="s">
        <v>236</v>
      </c>
      <c r="C15" s="26">
        <v>1.3939999999999999</v>
      </c>
      <c r="D15" s="26">
        <v>1.3759999999999999</v>
      </c>
      <c r="E15" s="26">
        <v>1.3360000000000001</v>
      </c>
      <c r="F15" s="26"/>
      <c r="G15" s="26">
        <v>1.514</v>
      </c>
      <c r="H15" s="26">
        <v>1.5960000000000001</v>
      </c>
      <c r="I15" s="26">
        <v>1.5960000000000001</v>
      </c>
      <c r="J15" s="26">
        <v>1.595</v>
      </c>
      <c r="K15" s="26">
        <v>1.571</v>
      </c>
      <c r="L15" s="26">
        <v>1.766</v>
      </c>
      <c r="M15" s="26">
        <v>1.784</v>
      </c>
      <c r="N15" s="26">
        <v>1.6679999999999999</v>
      </c>
    </row>
    <row r="16" spans="1:14">
      <c r="A16" s="24" t="s">
        <v>42</v>
      </c>
      <c r="B16" s="25" t="s">
        <v>235</v>
      </c>
      <c r="C16" s="26">
        <v>2.5569999999999999</v>
      </c>
      <c r="D16" s="26">
        <v>2.6549999999999998</v>
      </c>
      <c r="E16" s="26">
        <v>2.859</v>
      </c>
      <c r="F16" s="26"/>
      <c r="G16" s="26">
        <v>2.86</v>
      </c>
      <c r="H16" s="26">
        <v>2.86</v>
      </c>
      <c r="I16" s="26">
        <v>2.8540000000000001</v>
      </c>
      <c r="J16" s="26">
        <v>2.9319999999999999</v>
      </c>
      <c r="K16" s="26">
        <v>2.7480000000000002</v>
      </c>
      <c r="L16" s="26">
        <v>2.6720000000000002</v>
      </c>
      <c r="M16" s="26">
        <v>2.7410000000000001</v>
      </c>
      <c r="N16" s="26">
        <v>2.78</v>
      </c>
    </row>
    <row r="17" spans="1:14">
      <c r="A17" s="24" t="s">
        <v>43</v>
      </c>
      <c r="B17" s="25" t="s">
        <v>235</v>
      </c>
      <c r="C17" s="26">
        <v>2.5289999999999999</v>
      </c>
      <c r="D17" s="26">
        <v>2.5510000000000002</v>
      </c>
      <c r="E17" s="26">
        <v>2.4350000000000001</v>
      </c>
      <c r="F17" s="26"/>
      <c r="G17" s="26">
        <v>2.476</v>
      </c>
      <c r="H17" s="26">
        <v>2.476</v>
      </c>
      <c r="I17" s="26">
        <v>2.3199999999999998</v>
      </c>
      <c r="J17" s="26">
        <v>2.2749999999999999</v>
      </c>
      <c r="K17" s="26">
        <v>2.2949999999999999</v>
      </c>
      <c r="L17" s="26">
        <v>2.3860000000000001</v>
      </c>
      <c r="M17" s="26">
        <v>2.36</v>
      </c>
      <c r="N17" s="26">
        <v>2.347</v>
      </c>
    </row>
    <row r="18" spans="1:14">
      <c r="A18" s="24" t="s">
        <v>43</v>
      </c>
      <c r="B18" s="25" t="s">
        <v>232</v>
      </c>
      <c r="C18" s="26">
        <v>2.1749999999999998</v>
      </c>
      <c r="D18" s="26">
        <v>2.1579999999999999</v>
      </c>
      <c r="E18" s="26">
        <v>2.1829999999999998</v>
      </c>
      <c r="F18" s="26"/>
      <c r="G18" s="26">
        <v>2.21</v>
      </c>
      <c r="H18" s="26">
        <v>2.278</v>
      </c>
      <c r="I18" s="26">
        <v>2.3159999999999998</v>
      </c>
      <c r="J18" s="26">
        <v>2.258</v>
      </c>
      <c r="K18" s="26">
        <v>2.4239999999999999</v>
      </c>
      <c r="L18" s="26">
        <v>2.4750000000000001</v>
      </c>
      <c r="M18" s="26">
        <v>2.331</v>
      </c>
      <c r="N18" s="26">
        <v>1.887</v>
      </c>
    </row>
    <row r="19" spans="1:14">
      <c r="A19" s="24" t="s">
        <v>43</v>
      </c>
      <c r="B19" s="25" t="s">
        <v>236</v>
      </c>
      <c r="C19" s="26">
        <v>2.2029999999999998</v>
      </c>
      <c r="D19" s="26">
        <v>2.206</v>
      </c>
      <c r="E19" s="26">
        <v>2.2250000000000001</v>
      </c>
      <c r="F19" s="26"/>
      <c r="G19" s="26">
        <v>2.1160000000000001</v>
      </c>
      <c r="H19" s="26">
        <v>1.962</v>
      </c>
      <c r="I19" s="26">
        <v>1.962</v>
      </c>
      <c r="J19" s="26">
        <v>1.9370000000000001</v>
      </c>
      <c r="K19" s="26">
        <v>1.9790000000000001</v>
      </c>
      <c r="L19" s="26">
        <v>1.98</v>
      </c>
      <c r="M19" s="26">
        <v>1.9419999999999999</v>
      </c>
      <c r="N19" s="26">
        <v>2.1190000000000002</v>
      </c>
    </row>
    <row r="20" spans="1:14">
      <c r="A20" s="24" t="s">
        <v>44</v>
      </c>
      <c r="B20" s="25" t="s">
        <v>235</v>
      </c>
      <c r="C20" s="26">
        <v>1.526</v>
      </c>
      <c r="D20" s="26">
        <v>1.49</v>
      </c>
      <c r="E20" s="26">
        <v>1.5029999999999999</v>
      </c>
      <c r="F20" s="26"/>
      <c r="G20" s="26">
        <v>1.478</v>
      </c>
      <c r="H20" s="26">
        <v>1.478</v>
      </c>
      <c r="I20" s="26">
        <v>1.4330000000000001</v>
      </c>
      <c r="J20" s="26">
        <v>1.506</v>
      </c>
      <c r="K20" s="26">
        <v>1.51</v>
      </c>
      <c r="L20" s="26">
        <v>1.5049999999999999</v>
      </c>
      <c r="M20" s="26">
        <v>1.5009999999999999</v>
      </c>
      <c r="N20" s="26">
        <v>1.4330000000000001</v>
      </c>
    </row>
    <row r="21" spans="1:14">
      <c r="A21" s="24" t="s">
        <v>44</v>
      </c>
      <c r="B21" s="25" t="s">
        <v>232</v>
      </c>
      <c r="C21" s="26">
        <v>1.042</v>
      </c>
      <c r="D21" s="26">
        <v>1.0669999999999999</v>
      </c>
      <c r="E21" s="26">
        <v>1.127</v>
      </c>
      <c r="F21" s="26"/>
      <c r="G21" s="26">
        <v>1.1579999999999999</v>
      </c>
      <c r="H21" s="26">
        <v>1.0740000000000001</v>
      </c>
      <c r="I21" s="26">
        <v>1.022</v>
      </c>
      <c r="J21" s="26">
        <v>1.014</v>
      </c>
      <c r="K21" s="26">
        <v>1.006</v>
      </c>
      <c r="L21" s="26">
        <v>1.006</v>
      </c>
      <c r="M21" s="26">
        <v>1.006</v>
      </c>
      <c r="N21" s="26">
        <v>1.0529999999999999</v>
      </c>
    </row>
    <row r="22" spans="1:14">
      <c r="A22" s="24" t="s">
        <v>44</v>
      </c>
      <c r="B22" s="25" t="s">
        <v>236</v>
      </c>
      <c r="C22" s="26">
        <v>1.506</v>
      </c>
      <c r="D22" s="26">
        <v>1.5429999999999999</v>
      </c>
      <c r="E22" s="26">
        <v>1.649</v>
      </c>
      <c r="F22" s="26"/>
      <c r="G22" s="26">
        <v>1.7030000000000001</v>
      </c>
      <c r="H22" s="26">
        <v>1.675</v>
      </c>
      <c r="I22" s="26">
        <v>1.675</v>
      </c>
      <c r="J22" s="26">
        <v>1.6819999999999999</v>
      </c>
      <c r="K22" s="26">
        <v>1.6319999999999999</v>
      </c>
      <c r="L22" s="26">
        <v>1.6910000000000001</v>
      </c>
      <c r="M22" s="26">
        <v>1.796</v>
      </c>
      <c r="N22" s="26">
        <v>1.8140000000000001</v>
      </c>
    </row>
    <row r="23" spans="1:14">
      <c r="A23" s="24" t="s">
        <v>45</v>
      </c>
      <c r="B23" s="25" t="s">
        <v>232</v>
      </c>
      <c r="C23" s="26">
        <v>1.0029999999999999</v>
      </c>
      <c r="D23" s="26">
        <v>1.0029999999999999</v>
      </c>
      <c r="E23" s="26">
        <v>1.0029999999999999</v>
      </c>
      <c r="F23" s="26"/>
      <c r="G23" s="26">
        <v>1.004</v>
      </c>
      <c r="H23" s="26">
        <v>1.004</v>
      </c>
      <c r="I23" s="26">
        <v>1.004</v>
      </c>
      <c r="J23" s="26">
        <v>1.0049999999999999</v>
      </c>
      <c r="K23" s="26">
        <v>1.006</v>
      </c>
      <c r="L23" s="26">
        <v>1.006</v>
      </c>
      <c r="M23" s="26">
        <v>1.0069999999999999</v>
      </c>
      <c r="N23" s="26">
        <v>1.008</v>
      </c>
    </row>
    <row r="24" spans="1:14">
      <c r="A24" s="24" t="s">
        <v>45</v>
      </c>
      <c r="B24" s="25" t="s">
        <v>236</v>
      </c>
      <c r="C24" s="26">
        <v>1.5680000000000001</v>
      </c>
      <c r="D24" s="26">
        <v>1.6060000000000001</v>
      </c>
      <c r="E24" s="26">
        <v>1.639</v>
      </c>
      <c r="F24" s="26"/>
      <c r="G24" s="26">
        <v>1.5229999999999999</v>
      </c>
      <c r="H24" s="26">
        <v>1.476</v>
      </c>
      <c r="I24" s="26">
        <v>1.476</v>
      </c>
      <c r="J24" s="26">
        <v>1.351</v>
      </c>
      <c r="K24" s="26">
        <v>1.375</v>
      </c>
      <c r="L24" s="26">
        <v>1.387</v>
      </c>
      <c r="M24" s="26">
        <v>1.3540000000000001</v>
      </c>
      <c r="N24" s="26">
        <v>1.3280000000000001</v>
      </c>
    </row>
    <row r="25" spans="1:14">
      <c r="A25" s="24" t="s">
        <v>45</v>
      </c>
      <c r="B25" s="25" t="s">
        <v>235</v>
      </c>
      <c r="C25" s="26">
        <v>1.5309999999999999</v>
      </c>
      <c r="D25" s="26">
        <v>1.5429999999999999</v>
      </c>
      <c r="E25" s="26">
        <v>1.603</v>
      </c>
      <c r="F25" s="26"/>
      <c r="G25" s="26">
        <v>1.4059999999999999</v>
      </c>
      <c r="H25" s="26">
        <v>1.4059999999999999</v>
      </c>
      <c r="I25" s="26">
        <v>1.365</v>
      </c>
      <c r="J25" s="26">
        <v>1.3460000000000001</v>
      </c>
      <c r="K25" s="26">
        <v>1.423</v>
      </c>
      <c r="L25" s="26">
        <v>1.373</v>
      </c>
      <c r="M25" s="26">
        <v>1.423</v>
      </c>
      <c r="N25" s="26">
        <v>1.4630000000000001</v>
      </c>
    </row>
    <row r="26" spans="1:14">
      <c r="A26" s="24" t="s">
        <v>46</v>
      </c>
      <c r="B26" s="25" t="s">
        <v>235</v>
      </c>
      <c r="C26" s="26">
        <v>2.6869999999999998</v>
      </c>
      <c r="D26" s="26">
        <v>2.6379999999999999</v>
      </c>
      <c r="E26" s="26">
        <v>2.6150000000000002</v>
      </c>
      <c r="F26" s="26"/>
      <c r="G26" s="26">
        <v>2.766</v>
      </c>
      <c r="H26" s="26">
        <v>2.766</v>
      </c>
      <c r="I26" s="26">
        <v>2.5649999999999999</v>
      </c>
      <c r="J26" s="26">
        <v>2.6120000000000001</v>
      </c>
      <c r="K26" s="26">
        <v>2.63</v>
      </c>
      <c r="L26" s="26">
        <v>2.6150000000000002</v>
      </c>
      <c r="M26" s="26">
        <v>2.6080000000000001</v>
      </c>
      <c r="N26" s="26">
        <v>2.5779999999999998</v>
      </c>
    </row>
    <row r="27" spans="1:14">
      <c r="A27" s="24" t="s">
        <v>46</v>
      </c>
      <c r="B27" s="25" t="s">
        <v>232</v>
      </c>
      <c r="C27" s="26">
        <v>2.327</v>
      </c>
      <c r="D27" s="26">
        <v>2.3839999999999999</v>
      </c>
      <c r="E27" s="26">
        <v>2.399</v>
      </c>
      <c r="F27" s="26"/>
      <c r="G27" s="26">
        <v>2.4260000000000002</v>
      </c>
      <c r="H27" s="26">
        <v>2.423</v>
      </c>
      <c r="I27" s="26">
        <v>2.4319999999999999</v>
      </c>
      <c r="J27" s="26">
        <v>2.4580000000000002</v>
      </c>
      <c r="K27" s="26">
        <v>2.5019999999999998</v>
      </c>
      <c r="L27" s="26">
        <v>2.5350000000000001</v>
      </c>
      <c r="M27" s="26">
        <v>2.5230000000000001</v>
      </c>
      <c r="N27" s="26">
        <v>2.08</v>
      </c>
    </row>
    <row r="28" spans="1:14">
      <c r="A28" s="24" t="s">
        <v>46</v>
      </c>
      <c r="B28" s="25" t="s">
        <v>236</v>
      </c>
      <c r="C28" s="26">
        <v>1.984</v>
      </c>
      <c r="D28" s="26">
        <v>2.0219999999999998</v>
      </c>
      <c r="E28" s="26">
        <v>2.0670000000000002</v>
      </c>
      <c r="F28" s="26"/>
      <c r="G28" s="26">
        <v>2.081</v>
      </c>
      <c r="H28" s="26">
        <v>2.1960000000000002</v>
      </c>
      <c r="I28" s="26">
        <v>2.1960000000000002</v>
      </c>
      <c r="J28" s="26">
        <v>2.2919999999999998</v>
      </c>
      <c r="K28" s="26">
        <v>2.294</v>
      </c>
      <c r="L28" s="26">
        <v>2.278</v>
      </c>
      <c r="M28" s="26">
        <v>2.2330000000000001</v>
      </c>
      <c r="N28" s="26">
        <v>2.1389999999999998</v>
      </c>
    </row>
    <row r="29" spans="1:14">
      <c r="A29" s="24" t="s">
        <v>47</v>
      </c>
      <c r="B29" s="25" t="s">
        <v>236</v>
      </c>
      <c r="C29" s="26">
        <v>2.121</v>
      </c>
      <c r="D29" s="26">
        <v>2.0499999999999998</v>
      </c>
      <c r="E29" s="26">
        <v>2.1059999999999999</v>
      </c>
      <c r="F29" s="26"/>
      <c r="G29" s="26">
        <v>1.796</v>
      </c>
      <c r="H29" s="26">
        <v>1.9770000000000001</v>
      </c>
      <c r="I29" s="26">
        <v>1.9770000000000001</v>
      </c>
      <c r="J29" s="26">
        <v>1.907</v>
      </c>
      <c r="K29" s="26">
        <v>2.089</v>
      </c>
      <c r="L29" s="26">
        <v>1.9890000000000001</v>
      </c>
      <c r="M29" s="26">
        <v>1.883</v>
      </c>
      <c r="N29" s="26">
        <v>1.675</v>
      </c>
    </row>
    <row r="30" spans="1:14">
      <c r="A30" s="24" t="s">
        <v>47</v>
      </c>
      <c r="B30" s="25" t="s">
        <v>232</v>
      </c>
      <c r="C30" s="26">
        <v>1.403</v>
      </c>
      <c r="D30" s="26">
        <v>1.403</v>
      </c>
      <c r="E30" s="26">
        <v>1.8049999999999999</v>
      </c>
      <c r="F30" s="26"/>
      <c r="G30" s="26">
        <v>2.0219999999999998</v>
      </c>
      <c r="H30" s="26">
        <v>2.0230000000000001</v>
      </c>
      <c r="I30" s="26">
        <v>1.821</v>
      </c>
      <c r="J30" s="26">
        <v>2.0230000000000001</v>
      </c>
      <c r="K30" s="26">
        <v>2.0390000000000001</v>
      </c>
      <c r="L30" s="26">
        <v>2.04</v>
      </c>
      <c r="M30" s="26">
        <v>2.0539999999999998</v>
      </c>
      <c r="N30" s="26">
        <v>1.8680000000000001</v>
      </c>
    </row>
    <row r="31" spans="1:14">
      <c r="A31" s="24" t="s">
        <v>47</v>
      </c>
      <c r="B31" s="25" t="s">
        <v>235</v>
      </c>
      <c r="C31" s="26">
        <v>2.2629999999999999</v>
      </c>
      <c r="D31" s="26">
        <v>2.157</v>
      </c>
      <c r="E31" s="26">
        <v>2.8050000000000002</v>
      </c>
      <c r="F31" s="26"/>
      <c r="G31" s="26">
        <v>2.758</v>
      </c>
      <c r="H31" s="26">
        <v>2.758</v>
      </c>
      <c r="I31" s="26">
        <v>2.7749999999999999</v>
      </c>
      <c r="J31" s="26">
        <v>2.8610000000000002</v>
      </c>
      <c r="K31" s="26">
        <v>2.8570000000000002</v>
      </c>
      <c r="L31" s="26">
        <v>2.863</v>
      </c>
      <c r="M31" s="26">
        <v>2.8</v>
      </c>
      <c r="N31" s="26">
        <v>2.7850000000000001</v>
      </c>
    </row>
    <row r="32" spans="1:14">
      <c r="A32" s="24" t="s">
        <v>48</v>
      </c>
      <c r="B32" s="25" t="s">
        <v>236</v>
      </c>
      <c r="C32" s="26">
        <v>1.823</v>
      </c>
      <c r="D32" s="26">
        <v>1.825</v>
      </c>
      <c r="E32" s="26">
        <v>1.8480000000000001</v>
      </c>
      <c r="F32" s="26"/>
      <c r="G32" s="26">
        <v>1.859</v>
      </c>
      <c r="H32" s="26">
        <v>1.7150000000000001</v>
      </c>
      <c r="I32" s="26">
        <v>1.7150000000000001</v>
      </c>
      <c r="J32" s="26">
        <v>1.5980000000000001</v>
      </c>
      <c r="K32" s="26">
        <v>1.5669999999999999</v>
      </c>
      <c r="L32" s="26">
        <v>1.498</v>
      </c>
      <c r="M32" s="26">
        <v>1.6679999999999999</v>
      </c>
      <c r="N32" s="26">
        <v>1.609</v>
      </c>
    </row>
    <row r="33" spans="1:14">
      <c r="A33" s="24" t="s">
        <v>48</v>
      </c>
      <c r="B33" s="25" t="s">
        <v>235</v>
      </c>
      <c r="C33" s="26">
        <v>2.577</v>
      </c>
      <c r="D33" s="26">
        <v>2.7549999999999999</v>
      </c>
      <c r="E33" s="26">
        <v>2.7549999999999999</v>
      </c>
      <c r="F33" s="26"/>
      <c r="G33" s="26">
        <v>2.7709999999999999</v>
      </c>
      <c r="H33" s="26">
        <v>2.7709999999999999</v>
      </c>
      <c r="I33" s="26">
        <v>2.6070000000000002</v>
      </c>
      <c r="J33" s="26">
        <v>2.6349999999999998</v>
      </c>
      <c r="K33" s="26">
        <v>2.6</v>
      </c>
      <c r="L33" s="26">
        <v>2.5390000000000001</v>
      </c>
      <c r="M33" s="26">
        <v>2.516</v>
      </c>
      <c r="N33" s="26">
        <v>2.4529999999999998</v>
      </c>
    </row>
    <row r="34" spans="1:14">
      <c r="A34" s="24" t="s">
        <v>48</v>
      </c>
      <c r="B34" s="25" t="s">
        <v>232</v>
      </c>
      <c r="C34" s="26">
        <v>1.869</v>
      </c>
      <c r="D34" s="26">
        <v>1.8520000000000001</v>
      </c>
      <c r="E34" s="26">
        <v>1.8360000000000001</v>
      </c>
      <c r="F34" s="26"/>
      <c r="G34" s="26">
        <v>1.6479999999999999</v>
      </c>
      <c r="H34" s="26">
        <v>1.621</v>
      </c>
      <c r="I34" s="26">
        <v>1.8280000000000001</v>
      </c>
      <c r="J34" s="26">
        <v>1.829</v>
      </c>
      <c r="K34" s="26">
        <v>1.7430000000000001</v>
      </c>
      <c r="L34" s="26">
        <v>2.0840000000000001</v>
      </c>
      <c r="M34" s="26">
        <v>2.1240000000000001</v>
      </c>
      <c r="N34" s="26">
        <v>2.1</v>
      </c>
    </row>
    <row r="35" spans="1:14">
      <c r="A35" s="24" t="s">
        <v>49</v>
      </c>
      <c r="B35" s="25" t="s">
        <v>235</v>
      </c>
      <c r="C35" s="26">
        <v>2.67</v>
      </c>
      <c r="D35" s="26">
        <v>2.6739999999999999</v>
      </c>
      <c r="E35" s="26">
        <v>2.7280000000000002</v>
      </c>
      <c r="F35" s="26"/>
      <c r="G35" s="26">
        <v>2.7170000000000001</v>
      </c>
      <c r="H35" s="26">
        <v>2.7170000000000001</v>
      </c>
      <c r="I35" s="26">
        <v>2.653</v>
      </c>
      <c r="J35" s="26">
        <v>2.57</v>
      </c>
      <c r="K35" s="26">
        <v>2.4</v>
      </c>
      <c r="L35" s="26">
        <v>2.4129999999999998</v>
      </c>
      <c r="M35" s="26">
        <v>2.492</v>
      </c>
      <c r="N35" s="26">
        <v>2.452</v>
      </c>
    </row>
    <row r="36" spans="1:14">
      <c r="A36" s="24" t="s">
        <v>49</v>
      </c>
      <c r="B36" s="25" t="s">
        <v>232</v>
      </c>
      <c r="C36" s="26">
        <v>1.8049999999999999</v>
      </c>
      <c r="D36" s="26">
        <v>1.8049999999999999</v>
      </c>
      <c r="E36" s="26">
        <v>1.8049999999999999</v>
      </c>
      <c r="F36" s="26"/>
      <c r="G36" s="26">
        <v>1.8049999999999999</v>
      </c>
      <c r="H36" s="26">
        <v>1.8049999999999999</v>
      </c>
      <c r="I36" s="26">
        <v>1.8049999999999999</v>
      </c>
      <c r="J36" s="26">
        <v>1.8049999999999999</v>
      </c>
      <c r="K36" s="26">
        <v>1.8049999999999999</v>
      </c>
      <c r="L36" s="26">
        <v>1.8049999999999999</v>
      </c>
      <c r="M36" s="26">
        <v>1.8049999999999999</v>
      </c>
      <c r="N36" s="26">
        <v>1.8049999999999999</v>
      </c>
    </row>
    <row r="37" spans="1:14">
      <c r="A37" s="24" t="s">
        <v>49</v>
      </c>
      <c r="B37" s="25" t="s">
        <v>236</v>
      </c>
      <c r="C37" s="26">
        <v>1.9470000000000001</v>
      </c>
      <c r="D37" s="26">
        <v>1.9510000000000001</v>
      </c>
      <c r="E37" s="26">
        <v>1.982</v>
      </c>
      <c r="F37" s="26"/>
      <c r="G37" s="26">
        <v>1.996</v>
      </c>
      <c r="H37" s="26">
        <v>2.0619999999999998</v>
      </c>
      <c r="I37" s="26">
        <v>2.0619999999999998</v>
      </c>
      <c r="J37" s="26">
        <v>2.0379999999999998</v>
      </c>
      <c r="K37" s="26">
        <v>2.0369999999999999</v>
      </c>
      <c r="L37" s="26">
        <v>2.0390000000000001</v>
      </c>
      <c r="M37" s="26">
        <v>1.91</v>
      </c>
      <c r="N37" s="26">
        <v>1.97</v>
      </c>
    </row>
    <row r="38" spans="1:14">
      <c r="A38" s="24" t="s">
        <v>50</v>
      </c>
      <c r="B38" s="25" t="s">
        <v>232</v>
      </c>
      <c r="C38" s="26">
        <v>1.0069999999999999</v>
      </c>
      <c r="D38" s="26">
        <v>1.0149999999999999</v>
      </c>
      <c r="E38" s="26">
        <v>1.014</v>
      </c>
      <c r="F38" s="26"/>
      <c r="G38" s="26">
        <v>1.0049999999999999</v>
      </c>
      <c r="H38" s="26">
        <v>1.0049999999999999</v>
      </c>
      <c r="I38" s="26">
        <v>1.006</v>
      </c>
      <c r="J38" s="26">
        <v>1.008</v>
      </c>
      <c r="K38" s="26">
        <v>1.0089999999999999</v>
      </c>
      <c r="L38" s="26">
        <v>1.2430000000000001</v>
      </c>
      <c r="M38" s="26">
        <v>1.2450000000000001</v>
      </c>
      <c r="N38" s="26">
        <v>1.107</v>
      </c>
    </row>
    <row r="39" spans="1:14">
      <c r="A39" s="24" t="s">
        <v>50</v>
      </c>
      <c r="B39" s="25" t="s">
        <v>236</v>
      </c>
      <c r="C39" s="26">
        <v>1.696</v>
      </c>
      <c r="D39" s="26">
        <v>1.7909999999999999</v>
      </c>
      <c r="E39" s="26">
        <v>1.698</v>
      </c>
      <c r="F39" s="26"/>
      <c r="G39" s="26">
        <v>1.702</v>
      </c>
      <c r="H39" s="26">
        <v>1.5669999999999999</v>
      </c>
      <c r="I39" s="26">
        <v>1.5669999999999999</v>
      </c>
      <c r="J39" s="26">
        <v>1.4630000000000001</v>
      </c>
      <c r="K39" s="26">
        <v>1.5840000000000001</v>
      </c>
      <c r="L39" s="26">
        <v>1.571</v>
      </c>
      <c r="M39" s="26">
        <v>1.5389999999999999</v>
      </c>
      <c r="N39" s="26">
        <v>1.5269999999999999</v>
      </c>
    </row>
    <row r="40" spans="1:14">
      <c r="A40" s="24" t="s">
        <v>50</v>
      </c>
      <c r="B40" s="25" t="s">
        <v>235</v>
      </c>
      <c r="C40" s="26">
        <v>1.7310000000000001</v>
      </c>
      <c r="D40" s="26">
        <v>1.7030000000000001</v>
      </c>
      <c r="E40" s="26">
        <v>1.7250000000000001</v>
      </c>
      <c r="F40" s="26"/>
      <c r="G40" s="26">
        <v>1.675</v>
      </c>
      <c r="H40" s="26">
        <v>1.675</v>
      </c>
      <c r="I40" s="26">
        <v>1.702</v>
      </c>
      <c r="J40" s="26">
        <v>1.772</v>
      </c>
      <c r="K40" s="26">
        <v>1.8480000000000001</v>
      </c>
      <c r="L40" s="26">
        <v>1.8380000000000001</v>
      </c>
      <c r="M40" s="26">
        <v>1.823</v>
      </c>
      <c r="N40" s="26">
        <v>1.8029999999999999</v>
      </c>
    </row>
    <row r="41" spans="1:14">
      <c r="A41" s="24" t="s">
        <v>51</v>
      </c>
      <c r="B41" s="25" t="s">
        <v>235</v>
      </c>
      <c r="C41" s="26">
        <v>2.5049999999999999</v>
      </c>
      <c r="D41" s="26">
        <v>2.5019999999999998</v>
      </c>
      <c r="E41" s="26">
        <v>2.5009999999999999</v>
      </c>
      <c r="F41" s="26"/>
      <c r="G41" s="26">
        <v>2.4660000000000002</v>
      </c>
      <c r="H41" s="26">
        <v>2.4660000000000002</v>
      </c>
      <c r="I41" s="26">
        <v>2.468</v>
      </c>
      <c r="J41" s="26">
        <v>2.4820000000000002</v>
      </c>
      <c r="K41" s="26">
        <v>2.4900000000000002</v>
      </c>
      <c r="L41" s="26">
        <v>2.4790000000000001</v>
      </c>
      <c r="M41" s="26">
        <v>2.48</v>
      </c>
      <c r="N41" s="26">
        <v>2.5099999999999998</v>
      </c>
    </row>
    <row r="42" spans="1:14">
      <c r="A42" s="24" t="s">
        <v>51</v>
      </c>
      <c r="B42" s="25" t="s">
        <v>236</v>
      </c>
      <c r="C42" s="26">
        <v>1.752</v>
      </c>
      <c r="D42" s="26">
        <v>1.7549999999999999</v>
      </c>
      <c r="E42" s="26">
        <v>1.9570000000000001</v>
      </c>
      <c r="F42" s="26"/>
      <c r="G42" s="26">
        <v>1.7509999999999999</v>
      </c>
      <c r="H42" s="26">
        <v>1.75</v>
      </c>
      <c r="I42" s="26">
        <v>1.75</v>
      </c>
      <c r="J42" s="26">
        <v>1.9690000000000001</v>
      </c>
      <c r="K42" s="26">
        <v>2.0499999999999998</v>
      </c>
      <c r="L42" s="26">
        <v>1.833</v>
      </c>
      <c r="M42" s="26">
        <v>1.843</v>
      </c>
      <c r="N42" s="26">
        <v>1.893</v>
      </c>
    </row>
    <row r="43" spans="1:14">
      <c r="A43" s="24" t="s">
        <v>51</v>
      </c>
      <c r="B43" s="25" t="s">
        <v>232</v>
      </c>
      <c r="C43" s="26">
        <v>2.2080000000000002</v>
      </c>
      <c r="D43" s="26">
        <v>2.2080000000000002</v>
      </c>
      <c r="E43" s="26">
        <v>2.2080000000000002</v>
      </c>
      <c r="F43" s="26"/>
      <c r="G43" s="26">
        <v>2.0059999999999998</v>
      </c>
      <c r="H43" s="26">
        <v>2.0059999999999998</v>
      </c>
      <c r="I43" s="26">
        <v>1.403</v>
      </c>
      <c r="J43" s="26">
        <v>1.4039999999999999</v>
      </c>
      <c r="K43" s="26">
        <v>1.4059999999999999</v>
      </c>
      <c r="L43" s="26">
        <v>1.407</v>
      </c>
      <c r="M43" s="26">
        <v>1.409</v>
      </c>
      <c r="N43" s="26">
        <v>2.0139999999999998</v>
      </c>
    </row>
    <row r="44" spans="1:14">
      <c r="A44" s="24" t="s">
        <v>52</v>
      </c>
      <c r="B44" s="25" t="s">
        <v>236</v>
      </c>
      <c r="C44" s="26">
        <v>1.68</v>
      </c>
      <c r="D44" s="26">
        <v>1.68</v>
      </c>
      <c r="E44" s="26">
        <v>1.542</v>
      </c>
      <c r="F44" s="26"/>
      <c r="G44" s="26">
        <v>1.3140000000000001</v>
      </c>
      <c r="H44" s="26">
        <v>1.349</v>
      </c>
      <c r="I44" s="26">
        <v>1.349</v>
      </c>
      <c r="J44" s="26">
        <v>1.411</v>
      </c>
      <c r="K44" s="26">
        <v>1.37</v>
      </c>
      <c r="L44" s="26">
        <v>1.387</v>
      </c>
      <c r="M44" s="26">
        <v>1.359</v>
      </c>
      <c r="N44" s="26">
        <v>1.3460000000000001</v>
      </c>
    </row>
    <row r="45" spans="1:14">
      <c r="A45" s="24" t="s">
        <v>52</v>
      </c>
      <c r="B45" s="25" t="s">
        <v>235</v>
      </c>
      <c r="C45" s="26">
        <v>2.3530000000000002</v>
      </c>
      <c r="D45" s="26">
        <v>2.4649999999999999</v>
      </c>
      <c r="E45" s="26">
        <v>2.5089999999999999</v>
      </c>
      <c r="F45" s="26"/>
      <c r="G45" s="26">
        <v>2.069</v>
      </c>
      <c r="H45" s="26">
        <v>2.069</v>
      </c>
      <c r="I45" s="26">
        <v>1.9750000000000001</v>
      </c>
      <c r="J45" s="26">
        <v>1.788</v>
      </c>
      <c r="K45" s="26">
        <v>1.8720000000000001</v>
      </c>
      <c r="L45" s="26">
        <v>1.661</v>
      </c>
      <c r="M45" s="26">
        <v>1.6240000000000001</v>
      </c>
      <c r="N45" s="26">
        <v>1.6639999999999999</v>
      </c>
    </row>
    <row r="46" spans="1:14">
      <c r="A46" s="24" t="s">
        <v>52</v>
      </c>
      <c r="B46" s="25" t="s">
        <v>232</v>
      </c>
      <c r="C46" s="26">
        <v>1.4179999999999999</v>
      </c>
      <c r="D46" s="26">
        <v>1.4179999999999999</v>
      </c>
      <c r="E46" s="26">
        <v>1.403</v>
      </c>
      <c r="F46" s="26"/>
      <c r="G46" s="26">
        <v>1.403</v>
      </c>
      <c r="H46" s="26">
        <v>1.403</v>
      </c>
      <c r="I46" s="26">
        <v>1.403</v>
      </c>
      <c r="J46" s="26">
        <v>1.403</v>
      </c>
      <c r="K46" s="26">
        <v>1.4039999999999999</v>
      </c>
      <c r="L46" s="26">
        <v>1.405</v>
      </c>
      <c r="M46" s="26">
        <v>1.407</v>
      </c>
      <c r="N46" s="26">
        <v>1.409</v>
      </c>
    </row>
    <row r="47" spans="1:14">
      <c r="A47" s="24" t="s">
        <v>53</v>
      </c>
      <c r="B47" s="25" t="s">
        <v>232</v>
      </c>
      <c r="C47" s="26">
        <v>1.6040000000000001</v>
      </c>
      <c r="D47" s="26">
        <v>1.6040000000000001</v>
      </c>
      <c r="E47" s="26">
        <v>1.6040000000000001</v>
      </c>
      <c r="F47" s="26"/>
      <c r="G47" s="26">
        <v>1.6040000000000001</v>
      </c>
      <c r="H47" s="26">
        <v>1.403</v>
      </c>
      <c r="I47" s="26">
        <v>1.403</v>
      </c>
      <c r="J47" s="26">
        <v>1.403</v>
      </c>
      <c r="K47" s="26">
        <v>1.403</v>
      </c>
      <c r="L47" s="26">
        <v>1.403</v>
      </c>
      <c r="M47" s="26">
        <v>1.403</v>
      </c>
      <c r="N47" s="26">
        <v>1.403</v>
      </c>
    </row>
    <row r="48" spans="1:14">
      <c r="A48" s="24" t="s">
        <v>53</v>
      </c>
      <c r="B48" s="25" t="s">
        <v>235</v>
      </c>
      <c r="C48" s="26">
        <v>2.577</v>
      </c>
      <c r="D48" s="26">
        <v>2.641</v>
      </c>
      <c r="E48" s="26">
        <v>2.556</v>
      </c>
      <c r="F48" s="26"/>
      <c r="G48" s="26">
        <v>2.7650000000000001</v>
      </c>
      <c r="H48" s="26">
        <v>2.7650000000000001</v>
      </c>
      <c r="I48" s="26">
        <v>2.6309999999999998</v>
      </c>
      <c r="J48" s="26">
        <v>2.5659999999999998</v>
      </c>
      <c r="K48" s="26">
        <v>2.5110000000000001</v>
      </c>
      <c r="L48" s="26">
        <v>2.4910000000000001</v>
      </c>
      <c r="M48" s="26">
        <v>2.5310000000000001</v>
      </c>
      <c r="N48" s="26">
        <v>2.6019999999999999</v>
      </c>
    </row>
    <row r="49" spans="1:14">
      <c r="A49" s="24" t="s">
        <v>53</v>
      </c>
      <c r="B49" s="25" t="s">
        <v>236</v>
      </c>
      <c r="C49" s="26">
        <v>1.9339999999999999</v>
      </c>
      <c r="D49" s="26">
        <v>1.9470000000000001</v>
      </c>
      <c r="E49" s="26">
        <v>1.8140000000000001</v>
      </c>
      <c r="F49" s="26"/>
      <c r="G49" s="26">
        <v>1.9339999999999999</v>
      </c>
      <c r="H49" s="26">
        <v>2.0030000000000001</v>
      </c>
      <c r="I49" s="26">
        <v>2.0030000000000001</v>
      </c>
      <c r="J49" s="26">
        <v>1.94</v>
      </c>
      <c r="K49" s="26">
        <v>2.0169999999999999</v>
      </c>
      <c r="L49" s="26">
        <v>2.1379999999999999</v>
      </c>
      <c r="M49" s="26">
        <v>2.1160000000000001</v>
      </c>
      <c r="N49" s="26">
        <v>2.109</v>
      </c>
    </row>
    <row r="50" spans="1:14">
      <c r="A50" s="24" t="s">
        <v>54</v>
      </c>
      <c r="B50" s="25" t="s">
        <v>236</v>
      </c>
      <c r="C50" s="26">
        <v>1.6</v>
      </c>
      <c r="D50" s="26">
        <v>1.6040000000000001</v>
      </c>
      <c r="E50" s="26">
        <v>1.571</v>
      </c>
      <c r="F50" s="26"/>
      <c r="G50" s="26">
        <v>1.649</v>
      </c>
      <c r="H50" s="26">
        <v>1.5649999999999999</v>
      </c>
      <c r="I50" s="26">
        <v>1.5649999999999999</v>
      </c>
      <c r="J50" s="26">
        <v>1.581</v>
      </c>
      <c r="K50" s="26">
        <v>1.5469999999999999</v>
      </c>
      <c r="L50" s="26">
        <v>1.5329999999999999</v>
      </c>
      <c r="M50" s="26">
        <v>1.4990000000000001</v>
      </c>
      <c r="N50" s="26">
        <v>1.488</v>
      </c>
    </row>
    <row r="51" spans="1:14">
      <c r="A51" s="24" t="s">
        <v>54</v>
      </c>
      <c r="B51" s="25" t="s">
        <v>235</v>
      </c>
      <c r="C51" s="26">
        <v>2.4590000000000001</v>
      </c>
      <c r="D51" s="26">
        <v>2.5049999999999999</v>
      </c>
      <c r="E51" s="26">
        <v>2.54</v>
      </c>
      <c r="F51" s="26"/>
      <c r="G51" s="26">
        <v>2.4670000000000001</v>
      </c>
      <c r="H51" s="26">
        <v>2.4670000000000001</v>
      </c>
      <c r="I51" s="26">
        <v>2.5049999999999999</v>
      </c>
      <c r="J51" s="26">
        <v>2.5169999999999999</v>
      </c>
      <c r="K51" s="26">
        <v>2.448</v>
      </c>
      <c r="L51" s="26">
        <v>2.5139999999999998</v>
      </c>
      <c r="M51" s="26">
        <v>2.4369999999999998</v>
      </c>
      <c r="N51" s="26">
        <v>2.5259999999999998</v>
      </c>
    </row>
    <row r="52" spans="1:14">
      <c r="A52" s="24" t="s">
        <v>54</v>
      </c>
      <c r="B52" s="25" t="s">
        <v>232</v>
      </c>
      <c r="C52" s="26">
        <v>1.4059999999999999</v>
      </c>
      <c r="D52" s="26">
        <v>1.4059999999999999</v>
      </c>
      <c r="E52" s="26">
        <v>1.407</v>
      </c>
      <c r="F52" s="26"/>
      <c r="G52" s="26">
        <v>1.407</v>
      </c>
      <c r="H52" s="26">
        <v>1.407</v>
      </c>
      <c r="I52" s="26">
        <v>1.407</v>
      </c>
      <c r="J52" s="26">
        <v>1.407</v>
      </c>
      <c r="K52" s="26">
        <v>1.8109999999999999</v>
      </c>
      <c r="L52" s="26">
        <v>1.81</v>
      </c>
      <c r="M52" s="26">
        <v>1.8109999999999999</v>
      </c>
      <c r="N52" s="26">
        <v>1.8120000000000001</v>
      </c>
    </row>
    <row r="53" spans="1:14">
      <c r="A53" s="24" t="s">
        <v>55</v>
      </c>
      <c r="B53" s="25" t="s">
        <v>232</v>
      </c>
      <c r="C53" s="26">
        <v>1</v>
      </c>
      <c r="D53" s="26">
        <v>1</v>
      </c>
      <c r="E53" s="26">
        <v>1</v>
      </c>
      <c r="F53" s="26"/>
      <c r="G53" s="26">
        <v>1</v>
      </c>
      <c r="H53" s="26">
        <v>1</v>
      </c>
      <c r="I53" s="26">
        <v>1</v>
      </c>
      <c r="J53" s="26">
        <v>1</v>
      </c>
      <c r="K53" s="26">
        <v>1</v>
      </c>
      <c r="L53" s="26">
        <v>1</v>
      </c>
      <c r="M53" s="26">
        <v>1</v>
      </c>
      <c r="N53" s="26">
        <v>1</v>
      </c>
    </row>
    <row r="54" spans="1:14">
      <c r="A54" s="24" t="s">
        <v>55</v>
      </c>
      <c r="B54" s="25" t="s">
        <v>235</v>
      </c>
      <c r="C54" s="26">
        <v>2.2890000000000001</v>
      </c>
      <c r="D54" s="26">
        <v>2.254</v>
      </c>
      <c r="E54" s="26">
        <v>2.282</v>
      </c>
      <c r="F54" s="26"/>
      <c r="G54" s="26">
        <v>2.1560000000000001</v>
      </c>
      <c r="H54" s="26">
        <v>2.1560000000000001</v>
      </c>
      <c r="I54" s="26">
        <v>2.1230000000000002</v>
      </c>
      <c r="J54" s="26">
        <v>2.1120000000000001</v>
      </c>
      <c r="K54" s="26">
        <v>2.1150000000000002</v>
      </c>
      <c r="L54" s="26">
        <v>2.2450000000000001</v>
      </c>
      <c r="M54" s="26">
        <v>2.2429999999999999</v>
      </c>
      <c r="N54" s="26">
        <v>2.25</v>
      </c>
    </row>
    <row r="55" spans="1:14">
      <c r="A55" s="24" t="s">
        <v>55</v>
      </c>
      <c r="B55" s="25" t="s">
        <v>236</v>
      </c>
      <c r="C55" s="26">
        <v>1.7030000000000001</v>
      </c>
      <c r="D55" s="26">
        <v>1.6739999999999999</v>
      </c>
      <c r="E55" s="26">
        <v>1.704</v>
      </c>
      <c r="F55" s="26"/>
      <c r="G55" s="26">
        <v>1.792</v>
      </c>
      <c r="H55" s="26">
        <v>2.0139999999999998</v>
      </c>
      <c r="I55" s="26">
        <v>2.0139999999999998</v>
      </c>
      <c r="J55" s="26">
        <v>1.69</v>
      </c>
      <c r="K55" s="26">
        <v>1.714</v>
      </c>
      <c r="L55" s="26">
        <v>1.655</v>
      </c>
      <c r="M55" s="26">
        <v>1.6339999999999999</v>
      </c>
      <c r="N55" s="26">
        <v>1.6919999999999999</v>
      </c>
    </row>
    <row r="56" spans="1:14">
      <c r="A56" s="24" t="s">
        <v>2</v>
      </c>
      <c r="B56" s="25" t="s">
        <v>232</v>
      </c>
      <c r="C56" s="26">
        <v>1.2549999999999999</v>
      </c>
      <c r="D56" s="26">
        <v>1.254</v>
      </c>
      <c r="E56" s="26">
        <v>1.2390000000000001</v>
      </c>
      <c r="F56" s="26"/>
      <c r="G56" s="26">
        <v>1.234</v>
      </c>
      <c r="H56" s="26">
        <v>1.236</v>
      </c>
      <c r="I56" s="26">
        <v>1.1619999999999999</v>
      </c>
      <c r="J56" s="26">
        <v>1.0589999999999999</v>
      </c>
      <c r="K56" s="26">
        <v>1.155</v>
      </c>
      <c r="L56" s="26">
        <v>1.202</v>
      </c>
      <c r="M56" s="26">
        <v>1.51</v>
      </c>
      <c r="N56" s="26">
        <v>1.613</v>
      </c>
    </row>
    <row r="57" spans="1:14">
      <c r="A57" s="24" t="s">
        <v>2</v>
      </c>
      <c r="B57" s="25" t="s">
        <v>236</v>
      </c>
      <c r="C57" s="26">
        <v>1.94</v>
      </c>
      <c r="D57" s="26">
        <v>1.946</v>
      </c>
      <c r="E57" s="26">
        <v>1.9059999999999999</v>
      </c>
      <c r="F57" s="26"/>
      <c r="G57" s="26">
        <v>1.9990000000000001</v>
      </c>
      <c r="H57" s="26">
        <v>1.871</v>
      </c>
      <c r="I57" s="26">
        <v>1.871</v>
      </c>
      <c r="J57" s="26">
        <v>2.15</v>
      </c>
      <c r="K57" s="26">
        <v>2.2309999999999999</v>
      </c>
      <c r="L57" s="26">
        <v>2.1970000000000001</v>
      </c>
      <c r="M57" s="26">
        <v>2.2109999999999999</v>
      </c>
      <c r="N57" s="26">
        <v>2.0489999999999999</v>
      </c>
    </row>
    <row r="58" spans="1:14">
      <c r="A58" s="24" t="s">
        <v>2</v>
      </c>
      <c r="B58" s="25" t="s">
        <v>235</v>
      </c>
      <c r="C58" s="26">
        <v>2.8079999999999998</v>
      </c>
      <c r="D58" s="26">
        <v>2.8530000000000002</v>
      </c>
      <c r="E58" s="26">
        <v>2.8439999999999999</v>
      </c>
      <c r="F58" s="26"/>
      <c r="G58" s="26">
        <v>2.8919999999999999</v>
      </c>
      <c r="H58" s="26">
        <v>2.8919999999999999</v>
      </c>
      <c r="I58" s="26">
        <v>3.1589999999999998</v>
      </c>
      <c r="J58" s="26">
        <v>3.1019999999999999</v>
      </c>
      <c r="K58" s="26">
        <v>3.117</v>
      </c>
      <c r="L58" s="26">
        <v>3.0640000000000001</v>
      </c>
      <c r="M58" s="26">
        <v>3.1539999999999999</v>
      </c>
      <c r="N58" s="26">
        <v>3.2919999999999998</v>
      </c>
    </row>
    <row r="59" spans="1:14">
      <c r="A59" s="24" t="s">
        <v>56</v>
      </c>
      <c r="B59" s="25" t="s">
        <v>232</v>
      </c>
      <c r="C59" s="26">
        <v>1.008</v>
      </c>
      <c r="D59" s="26">
        <v>1.008</v>
      </c>
      <c r="E59" s="26">
        <v>1.008</v>
      </c>
      <c r="F59" s="26"/>
      <c r="G59" s="26">
        <v>1.0069999999999999</v>
      </c>
      <c r="H59" s="26">
        <v>1.006</v>
      </c>
      <c r="I59" s="26">
        <v>1.0049999999999999</v>
      </c>
      <c r="J59" s="26">
        <v>1.0049999999999999</v>
      </c>
      <c r="K59" s="26">
        <v>1.004</v>
      </c>
      <c r="L59" s="26">
        <v>1.0029999999999999</v>
      </c>
      <c r="M59" s="26">
        <v>1.002</v>
      </c>
      <c r="N59" s="26">
        <v>1.0009999999999999</v>
      </c>
    </row>
    <row r="60" spans="1:14">
      <c r="A60" s="24" t="s">
        <v>56</v>
      </c>
      <c r="B60" s="25" t="s">
        <v>235</v>
      </c>
      <c r="C60" s="26">
        <v>2.1480000000000001</v>
      </c>
      <c r="D60" s="26">
        <v>2.0760000000000001</v>
      </c>
      <c r="E60" s="26">
        <v>2.0640000000000001</v>
      </c>
      <c r="F60" s="26"/>
      <c r="G60" s="26">
        <v>2.1669999999999998</v>
      </c>
      <c r="H60" s="26">
        <v>2.1669999999999998</v>
      </c>
      <c r="I60" s="26">
        <v>2.1659999999999999</v>
      </c>
      <c r="J60" s="26">
        <v>2.0739999999999998</v>
      </c>
      <c r="K60" s="26">
        <v>2.0539999999999998</v>
      </c>
      <c r="L60" s="26">
        <v>2.0310000000000001</v>
      </c>
      <c r="M60" s="26">
        <v>2.0369999999999999</v>
      </c>
      <c r="N60" s="26">
        <v>2.0379999999999998</v>
      </c>
    </row>
    <row r="61" spans="1:14">
      <c r="A61" s="24" t="s">
        <v>56</v>
      </c>
      <c r="B61" s="25" t="s">
        <v>236</v>
      </c>
      <c r="C61" s="26">
        <v>1.909</v>
      </c>
      <c r="D61" s="26">
        <v>1.94</v>
      </c>
      <c r="E61" s="26">
        <v>1.7150000000000001</v>
      </c>
      <c r="F61" s="26"/>
      <c r="G61" s="26">
        <v>1.8029999999999999</v>
      </c>
      <c r="H61" s="26">
        <v>1.6719999999999999</v>
      </c>
      <c r="I61" s="26">
        <v>1.6719999999999999</v>
      </c>
      <c r="J61" s="26">
        <v>1.704</v>
      </c>
      <c r="K61" s="26">
        <v>1.712</v>
      </c>
      <c r="L61" s="26">
        <v>1.776</v>
      </c>
      <c r="M61" s="26">
        <v>1.6890000000000001</v>
      </c>
      <c r="N61" s="26">
        <v>1.7969999999999999</v>
      </c>
    </row>
    <row r="62" spans="1:14">
      <c r="A62" s="24" t="s">
        <v>57</v>
      </c>
      <c r="B62" s="25" t="s">
        <v>236</v>
      </c>
      <c r="C62" s="26">
        <v>1.6339999999999999</v>
      </c>
      <c r="D62" s="26">
        <v>1.627</v>
      </c>
      <c r="E62" s="26">
        <v>1.6259999999999999</v>
      </c>
      <c r="F62" s="26"/>
      <c r="G62" s="26">
        <v>1.629</v>
      </c>
      <c r="H62" s="26">
        <v>1.619</v>
      </c>
      <c r="I62" s="26">
        <v>1.619</v>
      </c>
      <c r="J62" s="26">
        <v>1.901</v>
      </c>
      <c r="K62" s="26">
        <v>1.913</v>
      </c>
      <c r="L62" s="26">
        <v>1.823</v>
      </c>
      <c r="M62" s="26">
        <v>1.925</v>
      </c>
      <c r="N62" s="26">
        <v>2.0369999999999999</v>
      </c>
    </row>
    <row r="63" spans="1:14">
      <c r="A63" s="24" t="s">
        <v>57</v>
      </c>
      <c r="B63" s="25" t="s">
        <v>232</v>
      </c>
      <c r="C63" s="26">
        <v>1.6040000000000001</v>
      </c>
      <c r="D63" s="26">
        <v>1.6040000000000001</v>
      </c>
      <c r="E63" s="26">
        <v>1.403</v>
      </c>
      <c r="F63" s="26"/>
      <c r="G63" s="26">
        <v>1.403</v>
      </c>
      <c r="H63" s="26">
        <v>1.403</v>
      </c>
      <c r="I63" s="26">
        <v>1.403</v>
      </c>
      <c r="J63" s="26">
        <v>1.4039999999999999</v>
      </c>
      <c r="K63" s="26">
        <v>1.4059999999999999</v>
      </c>
      <c r="L63" s="26">
        <v>1.6240000000000001</v>
      </c>
      <c r="M63" s="26">
        <v>1.867</v>
      </c>
      <c r="N63" s="26">
        <v>1.9359999999999999</v>
      </c>
    </row>
    <row r="64" spans="1:14">
      <c r="A64" s="24" t="s">
        <v>57</v>
      </c>
      <c r="B64" s="25" t="s">
        <v>235</v>
      </c>
      <c r="C64" s="26">
        <v>2.1259999999999999</v>
      </c>
      <c r="D64" s="26">
        <v>2.048</v>
      </c>
      <c r="E64" s="26">
        <v>2.117</v>
      </c>
      <c r="F64" s="26"/>
      <c r="G64" s="26">
        <v>2.4889999999999999</v>
      </c>
      <c r="H64" s="26">
        <v>2.4889999999999999</v>
      </c>
      <c r="I64" s="26">
        <v>2.4060000000000001</v>
      </c>
      <c r="J64" s="26">
        <v>2.637</v>
      </c>
      <c r="K64" s="26">
        <v>2.673</v>
      </c>
      <c r="L64" s="26">
        <v>2.5840000000000001</v>
      </c>
      <c r="M64" s="26">
        <v>2.673</v>
      </c>
      <c r="N64" s="26">
        <v>2.8159999999999998</v>
      </c>
    </row>
    <row r="65" spans="1:14">
      <c r="A65" s="24" t="s">
        <v>58</v>
      </c>
      <c r="B65" s="25" t="s">
        <v>236</v>
      </c>
      <c r="C65" s="26">
        <v>2.024</v>
      </c>
      <c r="D65" s="26">
        <v>2</v>
      </c>
      <c r="E65" s="26">
        <v>1.9710000000000001</v>
      </c>
      <c r="F65" s="26"/>
      <c r="G65" s="26">
        <v>2.0390000000000001</v>
      </c>
      <c r="H65" s="26">
        <v>2.1059999999999999</v>
      </c>
      <c r="I65" s="26">
        <v>2.1059999999999999</v>
      </c>
      <c r="J65" s="26">
        <v>2.0270000000000001</v>
      </c>
      <c r="K65" s="26">
        <v>1.8580000000000001</v>
      </c>
      <c r="L65" s="26">
        <v>1.5409999999999999</v>
      </c>
      <c r="M65" s="26">
        <v>1.5009999999999999</v>
      </c>
      <c r="N65" s="26">
        <v>1.4990000000000001</v>
      </c>
    </row>
    <row r="66" spans="1:14">
      <c r="A66" s="24" t="s">
        <v>58</v>
      </c>
      <c r="B66" s="25" t="s">
        <v>232</v>
      </c>
      <c r="C66" s="26">
        <v>2.4249999999999998</v>
      </c>
      <c r="D66" s="26">
        <v>2.4319999999999999</v>
      </c>
      <c r="E66" s="26">
        <v>2.355</v>
      </c>
      <c r="F66" s="26"/>
      <c r="G66" s="26">
        <v>2.0369999999999999</v>
      </c>
      <c r="H66" s="26">
        <v>2.101</v>
      </c>
      <c r="I66" s="26">
        <v>2.1669999999999998</v>
      </c>
      <c r="J66" s="26">
        <v>2.4359999999999999</v>
      </c>
      <c r="K66" s="26">
        <v>2.3119999999999998</v>
      </c>
      <c r="L66" s="26">
        <v>2.306</v>
      </c>
      <c r="M66" s="26">
        <v>2.29</v>
      </c>
      <c r="N66" s="26">
        <v>2.3380000000000001</v>
      </c>
    </row>
    <row r="67" spans="1:14">
      <c r="A67" s="24" t="s">
        <v>58</v>
      </c>
      <c r="B67" s="25" t="s">
        <v>235</v>
      </c>
      <c r="C67" s="26">
        <v>2.9009999999999998</v>
      </c>
      <c r="D67" s="26">
        <v>2.8889999999999998</v>
      </c>
      <c r="E67" s="26">
        <v>2.7639999999999998</v>
      </c>
      <c r="F67" s="26"/>
      <c r="G67" s="26">
        <v>2.827</v>
      </c>
      <c r="H67" s="26">
        <v>2.827</v>
      </c>
      <c r="I67" s="26">
        <v>2.7829999999999999</v>
      </c>
      <c r="J67" s="26">
        <v>2.9790000000000001</v>
      </c>
      <c r="K67" s="26">
        <v>3.3940000000000001</v>
      </c>
      <c r="L67" s="26">
        <v>3.2959999999999998</v>
      </c>
      <c r="M67" s="26">
        <v>3.331</v>
      </c>
      <c r="N67" s="26">
        <v>3.2210000000000001</v>
      </c>
    </row>
    <row r="68" spans="1:14">
      <c r="A68" s="24" t="s">
        <v>59</v>
      </c>
      <c r="B68" s="25" t="s">
        <v>232</v>
      </c>
      <c r="C68" s="26">
        <v>1.621</v>
      </c>
      <c r="D68" s="26">
        <v>1.639</v>
      </c>
      <c r="E68" s="26">
        <v>1.639</v>
      </c>
      <c r="F68" s="26"/>
      <c r="G68" s="26">
        <v>1.9079999999999999</v>
      </c>
      <c r="H68" s="26">
        <v>1.7150000000000001</v>
      </c>
      <c r="I68" s="26">
        <v>1.427</v>
      </c>
      <c r="J68" s="26">
        <v>1.42</v>
      </c>
      <c r="K68" s="26">
        <v>1.421</v>
      </c>
      <c r="L68" s="26">
        <v>1.407</v>
      </c>
      <c r="M68" s="26">
        <v>1.409</v>
      </c>
      <c r="N68" s="26">
        <v>1.41</v>
      </c>
    </row>
    <row r="69" spans="1:14">
      <c r="A69" s="24" t="s">
        <v>59</v>
      </c>
      <c r="B69" s="25" t="s">
        <v>235</v>
      </c>
      <c r="C69" s="26">
        <v>2.9020000000000001</v>
      </c>
      <c r="D69" s="26">
        <v>2.8170000000000002</v>
      </c>
      <c r="E69" s="26">
        <v>2.8079999999999998</v>
      </c>
      <c r="F69" s="26"/>
      <c r="G69" s="26">
        <v>2.6459999999999999</v>
      </c>
      <c r="H69" s="26">
        <v>2.6459999999999999</v>
      </c>
      <c r="I69" s="26">
        <v>2.5659999999999998</v>
      </c>
      <c r="J69" s="26">
        <v>2.589</v>
      </c>
      <c r="K69" s="26">
        <v>2.4430000000000001</v>
      </c>
      <c r="L69" s="26">
        <v>2.5910000000000002</v>
      </c>
      <c r="M69" s="26">
        <v>2.552</v>
      </c>
      <c r="N69" s="26">
        <v>2.5150000000000001</v>
      </c>
    </row>
    <row r="70" spans="1:14">
      <c r="A70" s="24" t="s">
        <v>59</v>
      </c>
      <c r="B70" s="25" t="s">
        <v>236</v>
      </c>
      <c r="C70" s="26">
        <v>1.944</v>
      </c>
      <c r="D70" s="26">
        <v>1.982</v>
      </c>
      <c r="E70" s="26">
        <v>1.9910000000000001</v>
      </c>
      <c r="F70" s="26"/>
      <c r="G70" s="26">
        <v>2.0179999999999998</v>
      </c>
      <c r="H70" s="26">
        <v>2.1989999999999998</v>
      </c>
      <c r="I70" s="26">
        <v>2.1989999999999998</v>
      </c>
      <c r="J70" s="26">
        <v>2.194</v>
      </c>
      <c r="K70" s="26">
        <v>2.0390000000000001</v>
      </c>
      <c r="L70" s="26">
        <v>2.1560000000000001</v>
      </c>
      <c r="M70" s="26">
        <v>2.0430000000000001</v>
      </c>
      <c r="N70" s="26">
        <v>1.99</v>
      </c>
    </row>
    <row r="71" spans="1:14">
      <c r="A71" s="24" t="s">
        <v>60</v>
      </c>
      <c r="B71" s="25" t="s">
        <v>236</v>
      </c>
      <c r="C71" s="26">
        <v>1.845</v>
      </c>
      <c r="D71" s="26">
        <v>1.829</v>
      </c>
      <c r="E71" s="26">
        <v>1.8480000000000001</v>
      </c>
      <c r="F71" s="26"/>
      <c r="G71" s="26">
        <v>1.577</v>
      </c>
      <c r="H71" s="26">
        <v>1.583</v>
      </c>
      <c r="I71" s="26">
        <v>1.583</v>
      </c>
      <c r="J71" s="26">
        <v>1.589</v>
      </c>
      <c r="K71" s="26">
        <v>1.7669999999999999</v>
      </c>
      <c r="L71" s="26">
        <v>1.8580000000000001</v>
      </c>
      <c r="M71" s="26">
        <v>1.9239999999999999</v>
      </c>
      <c r="N71" s="26">
        <v>1.7470000000000001</v>
      </c>
    </row>
    <row r="72" spans="1:14">
      <c r="A72" s="24" t="s">
        <v>60</v>
      </c>
      <c r="B72" s="25" t="s">
        <v>235</v>
      </c>
      <c r="C72" s="26">
        <v>2.6309999999999998</v>
      </c>
      <c r="D72" s="26">
        <v>2.855</v>
      </c>
      <c r="E72" s="26">
        <v>2.6760000000000002</v>
      </c>
      <c r="F72" s="26"/>
      <c r="G72" s="26">
        <v>2.68</v>
      </c>
      <c r="H72" s="26">
        <v>2.68</v>
      </c>
      <c r="I72" s="26">
        <v>2.8340000000000001</v>
      </c>
      <c r="J72" s="26">
        <v>2.9180000000000001</v>
      </c>
      <c r="K72" s="26">
        <v>2.871</v>
      </c>
      <c r="L72" s="26">
        <v>2.9329999999999998</v>
      </c>
      <c r="M72" s="26">
        <v>2.9430000000000001</v>
      </c>
      <c r="N72" s="26">
        <v>3.0680000000000001</v>
      </c>
    </row>
    <row r="73" spans="1:14">
      <c r="A73" s="24" t="s">
        <v>60</v>
      </c>
      <c r="B73" s="25" t="s">
        <v>232</v>
      </c>
      <c r="C73" s="26">
        <v>1.6040000000000001</v>
      </c>
      <c r="D73" s="26">
        <v>1.6040000000000001</v>
      </c>
      <c r="E73" s="26">
        <v>1.6040000000000001</v>
      </c>
      <c r="F73" s="26"/>
      <c r="G73" s="26">
        <v>1.6040000000000001</v>
      </c>
      <c r="H73" s="26">
        <v>1.8049999999999999</v>
      </c>
      <c r="I73" s="26">
        <v>2.0739999999999998</v>
      </c>
      <c r="J73" s="26">
        <v>2.4569999999999999</v>
      </c>
      <c r="K73" s="26">
        <v>2.613</v>
      </c>
      <c r="L73" s="26">
        <v>2.677</v>
      </c>
      <c r="M73" s="26">
        <v>2.6970000000000001</v>
      </c>
      <c r="N73" s="26">
        <v>2.8290000000000002</v>
      </c>
    </row>
    <row r="74" spans="1:14">
      <c r="A74" s="24" t="s">
        <v>61</v>
      </c>
      <c r="B74" s="25" t="s">
        <v>232</v>
      </c>
      <c r="C74" s="26">
        <v>1.216</v>
      </c>
      <c r="D74" s="26">
        <v>1.417</v>
      </c>
      <c r="E74" s="26">
        <v>1.3129999999999999</v>
      </c>
      <c r="F74" s="26"/>
      <c r="G74" s="26">
        <v>1.04</v>
      </c>
      <c r="H74" s="26">
        <v>1.0069999999999999</v>
      </c>
      <c r="I74" s="26">
        <v>1.0069999999999999</v>
      </c>
      <c r="J74" s="26">
        <v>1.0149999999999999</v>
      </c>
      <c r="K74" s="26">
        <v>1.014</v>
      </c>
      <c r="L74" s="26">
        <v>1.014</v>
      </c>
      <c r="M74" s="26">
        <v>1.0129999999999999</v>
      </c>
      <c r="N74" s="26">
        <v>1.006</v>
      </c>
    </row>
    <row r="75" spans="1:14">
      <c r="A75" s="24" t="s">
        <v>61</v>
      </c>
      <c r="B75" s="25" t="s">
        <v>235</v>
      </c>
      <c r="C75" s="26">
        <v>1.385</v>
      </c>
      <c r="D75" s="26">
        <v>1.4259999999999999</v>
      </c>
      <c r="E75" s="26">
        <v>1.4079999999999999</v>
      </c>
      <c r="F75" s="26"/>
      <c r="G75" s="26">
        <v>1.377</v>
      </c>
      <c r="H75" s="26">
        <v>1.377</v>
      </c>
      <c r="I75" s="26">
        <v>1.409</v>
      </c>
      <c r="J75" s="26">
        <v>1.391</v>
      </c>
      <c r="K75" s="26">
        <v>1.407</v>
      </c>
      <c r="L75" s="26">
        <v>1.4339999999999999</v>
      </c>
      <c r="M75" s="26">
        <v>1.4359999999999999</v>
      </c>
      <c r="N75" s="26">
        <v>1.425</v>
      </c>
    </row>
    <row r="76" spans="1:14">
      <c r="A76" s="24" t="s">
        <v>61</v>
      </c>
      <c r="B76" s="25" t="s">
        <v>236</v>
      </c>
      <c r="C76" s="26">
        <v>1.651</v>
      </c>
      <c r="D76" s="26">
        <v>1.625</v>
      </c>
      <c r="E76" s="26">
        <v>1.6419999999999999</v>
      </c>
      <c r="F76" s="26"/>
      <c r="G76" s="26">
        <v>1.605</v>
      </c>
      <c r="H76" s="26">
        <v>1.5649999999999999</v>
      </c>
      <c r="I76" s="26">
        <v>1.5649999999999999</v>
      </c>
      <c r="J76" s="26">
        <v>1.599</v>
      </c>
      <c r="K76" s="26">
        <v>1.5629999999999999</v>
      </c>
      <c r="L76" s="26">
        <v>1.5409999999999999</v>
      </c>
      <c r="M76" s="26">
        <v>1.506</v>
      </c>
      <c r="N76" s="26">
        <v>1.5</v>
      </c>
    </row>
    <row r="77" spans="1:14">
      <c r="A77" s="24" t="s">
        <v>62</v>
      </c>
      <c r="B77" s="25" t="s">
        <v>236</v>
      </c>
      <c r="C77" s="26">
        <v>2.25</v>
      </c>
      <c r="D77" s="26">
        <v>2.2440000000000002</v>
      </c>
      <c r="E77" s="26">
        <v>2.29</v>
      </c>
      <c r="F77" s="26"/>
      <c r="G77" s="26">
        <v>2.2400000000000002</v>
      </c>
      <c r="H77" s="26">
        <v>2.109</v>
      </c>
      <c r="I77" s="26">
        <v>2.109</v>
      </c>
      <c r="J77" s="26">
        <v>1.972</v>
      </c>
      <c r="K77" s="26">
        <v>2.1429999999999998</v>
      </c>
      <c r="L77" s="26">
        <v>2.2669999999999999</v>
      </c>
      <c r="M77" s="26">
        <v>2.2570000000000001</v>
      </c>
      <c r="N77" s="26">
        <v>2.238</v>
      </c>
    </row>
    <row r="78" spans="1:14">
      <c r="A78" s="24" t="s">
        <v>62</v>
      </c>
      <c r="B78" s="25" t="s">
        <v>232</v>
      </c>
      <c r="C78" s="26">
        <v>2.363</v>
      </c>
      <c r="D78" s="26">
        <v>2.3250000000000002</v>
      </c>
      <c r="E78" s="26">
        <v>2.3610000000000002</v>
      </c>
      <c r="F78" s="26"/>
      <c r="G78" s="26">
        <v>2.82</v>
      </c>
      <c r="H78" s="26">
        <v>3.0259999999999998</v>
      </c>
      <c r="I78" s="26">
        <v>3.1970000000000001</v>
      </c>
      <c r="J78" s="26">
        <v>3.2320000000000002</v>
      </c>
      <c r="K78" s="26">
        <v>3.1779999999999999</v>
      </c>
      <c r="L78" s="26">
        <v>3.0430000000000001</v>
      </c>
      <c r="M78" s="26">
        <v>3.097</v>
      </c>
      <c r="N78" s="26">
        <v>3.0920000000000001</v>
      </c>
    </row>
    <row r="79" spans="1:14">
      <c r="A79" s="24" t="s">
        <v>62</v>
      </c>
      <c r="B79" s="25" t="s">
        <v>235</v>
      </c>
      <c r="C79" s="26">
        <v>3.48</v>
      </c>
      <c r="D79" s="26">
        <v>3.423</v>
      </c>
      <c r="E79" s="26">
        <v>3.4540000000000002</v>
      </c>
      <c r="F79" s="26"/>
      <c r="G79" s="26">
        <v>3.742</v>
      </c>
      <c r="H79" s="26">
        <v>3.742</v>
      </c>
      <c r="I79" s="26">
        <v>4.1820000000000004</v>
      </c>
      <c r="J79" s="26">
        <v>4.1749999999999998</v>
      </c>
      <c r="K79" s="26">
        <v>4.0540000000000003</v>
      </c>
      <c r="L79" s="26">
        <v>4.0640000000000001</v>
      </c>
      <c r="M79" s="26">
        <v>4.0609999999999999</v>
      </c>
      <c r="N79" s="26">
        <v>3.9420000000000002</v>
      </c>
    </row>
    <row r="80" spans="1:14">
      <c r="A80" s="24" t="s">
        <v>63</v>
      </c>
      <c r="B80" s="25" t="s">
        <v>235</v>
      </c>
      <c r="C80" s="26">
        <v>3.2850000000000001</v>
      </c>
      <c r="D80" s="26">
        <v>3.4340000000000002</v>
      </c>
      <c r="E80" s="26">
        <v>3.2559999999999998</v>
      </c>
      <c r="F80" s="26"/>
      <c r="G80" s="26">
        <v>3.1110000000000002</v>
      </c>
      <c r="H80" s="26">
        <v>3.1110000000000002</v>
      </c>
      <c r="I80" s="26">
        <v>2.9710000000000001</v>
      </c>
      <c r="J80" s="26">
        <v>3.0779999999999998</v>
      </c>
      <c r="K80" s="26">
        <v>3.0369999999999999</v>
      </c>
      <c r="L80" s="26">
        <v>2.952</v>
      </c>
      <c r="M80" s="26">
        <v>2.9470000000000001</v>
      </c>
      <c r="N80" s="26">
        <v>2.9289999999999998</v>
      </c>
    </row>
    <row r="81" spans="1:14">
      <c r="A81" s="24" t="s">
        <v>63</v>
      </c>
      <c r="B81" s="25" t="s">
        <v>232</v>
      </c>
      <c r="C81" s="26">
        <v>3.2949999999999999</v>
      </c>
      <c r="D81" s="26">
        <v>3.2469999999999999</v>
      </c>
      <c r="E81" s="26">
        <v>2.6280000000000001</v>
      </c>
      <c r="F81" s="26"/>
      <c r="G81" s="26">
        <v>2.1480000000000001</v>
      </c>
      <c r="H81" s="26">
        <v>2.2829999999999999</v>
      </c>
      <c r="I81" s="26">
        <v>2.0830000000000002</v>
      </c>
      <c r="J81" s="26">
        <v>2.0219999999999998</v>
      </c>
      <c r="K81" s="26">
        <v>2.2709999999999999</v>
      </c>
      <c r="L81" s="26">
        <v>2.319</v>
      </c>
      <c r="M81" s="26">
        <v>2.319</v>
      </c>
      <c r="N81" s="26">
        <v>2.395</v>
      </c>
    </row>
    <row r="82" spans="1:14">
      <c r="A82" s="24" t="s">
        <v>63</v>
      </c>
      <c r="B82" s="25" t="s">
        <v>236</v>
      </c>
      <c r="C82" s="26">
        <v>2.1589999999999998</v>
      </c>
      <c r="D82" s="26">
        <v>2.2040000000000002</v>
      </c>
      <c r="E82" s="26">
        <v>2.3450000000000002</v>
      </c>
      <c r="F82" s="26"/>
      <c r="G82" s="26">
        <v>1.929</v>
      </c>
      <c r="H82" s="26">
        <v>2.1859999999999999</v>
      </c>
      <c r="I82" s="26">
        <v>2.1859999999999999</v>
      </c>
      <c r="J82" s="26">
        <v>2.069</v>
      </c>
      <c r="K82" s="26">
        <v>2.2080000000000002</v>
      </c>
      <c r="L82" s="26">
        <v>2.0750000000000002</v>
      </c>
      <c r="M82" s="26">
        <v>2.1080000000000001</v>
      </c>
      <c r="N82" s="26">
        <v>2.1539999999999999</v>
      </c>
    </row>
    <row r="83" spans="1:14">
      <c r="A83" s="24" t="s">
        <v>64</v>
      </c>
      <c r="B83" s="25" t="s">
        <v>232</v>
      </c>
      <c r="C83" s="26">
        <v>1</v>
      </c>
      <c r="D83" s="26">
        <v>1</v>
      </c>
      <c r="E83" s="26">
        <v>1</v>
      </c>
      <c r="F83" s="26"/>
      <c r="G83" s="26">
        <v>1</v>
      </c>
      <c r="H83" s="26">
        <v>1</v>
      </c>
      <c r="I83" s="26">
        <v>1</v>
      </c>
      <c r="J83" s="26">
        <v>1</v>
      </c>
      <c r="K83" s="26">
        <v>1</v>
      </c>
      <c r="L83" s="26">
        <v>1</v>
      </c>
      <c r="M83" s="26">
        <v>1</v>
      </c>
      <c r="N83" s="26">
        <v>1.403</v>
      </c>
    </row>
    <row r="84" spans="1:14">
      <c r="A84" s="24" t="s">
        <v>64</v>
      </c>
      <c r="B84" s="25" t="s">
        <v>235</v>
      </c>
      <c r="C84" s="26">
        <v>2.0459999999999998</v>
      </c>
      <c r="D84" s="26">
        <v>2.1179999999999999</v>
      </c>
      <c r="E84" s="26">
        <v>2.1219999999999999</v>
      </c>
      <c r="F84" s="26"/>
      <c r="G84" s="26">
        <v>2.105</v>
      </c>
      <c r="H84" s="26">
        <v>2.105</v>
      </c>
      <c r="I84" s="26">
        <v>2.0950000000000002</v>
      </c>
      <c r="J84" s="26">
        <v>2.1</v>
      </c>
      <c r="K84" s="26">
        <v>2.0910000000000002</v>
      </c>
      <c r="L84" s="26">
        <v>2.1040000000000001</v>
      </c>
      <c r="M84" s="26">
        <v>2.1269999999999998</v>
      </c>
      <c r="N84" s="26">
        <v>2.2349999999999999</v>
      </c>
    </row>
    <row r="85" spans="1:14">
      <c r="A85" s="24" t="s">
        <v>64</v>
      </c>
      <c r="B85" s="25" t="s">
        <v>236</v>
      </c>
      <c r="C85" s="26">
        <v>2.1869999999999998</v>
      </c>
      <c r="D85" s="26">
        <v>2.2149999999999999</v>
      </c>
      <c r="E85" s="26">
        <v>2.323</v>
      </c>
      <c r="F85" s="26"/>
      <c r="G85" s="26">
        <v>1.867</v>
      </c>
      <c r="H85" s="26">
        <v>1.7709999999999999</v>
      </c>
      <c r="I85" s="26">
        <v>1.7709999999999999</v>
      </c>
      <c r="J85" s="26">
        <v>1.6739999999999999</v>
      </c>
      <c r="K85" s="26">
        <v>1.605</v>
      </c>
      <c r="L85" s="26">
        <v>1.76</v>
      </c>
      <c r="M85" s="26">
        <v>1.6970000000000001</v>
      </c>
      <c r="N85" s="26">
        <v>1.655</v>
      </c>
    </row>
    <row r="86" spans="1:14">
      <c r="A86" s="24" t="s">
        <v>3</v>
      </c>
      <c r="B86" s="25" t="s">
        <v>235</v>
      </c>
      <c r="C86" s="26">
        <v>2.3719999999999999</v>
      </c>
      <c r="D86" s="26">
        <v>2.4910000000000001</v>
      </c>
      <c r="E86" s="26">
        <v>2.516</v>
      </c>
      <c r="F86" s="26"/>
      <c r="G86" s="26">
        <v>2.4710000000000001</v>
      </c>
      <c r="H86" s="26">
        <v>2.4710000000000001</v>
      </c>
      <c r="I86" s="26">
        <v>2.5179999999999998</v>
      </c>
      <c r="J86" s="26">
        <v>2.5219999999999998</v>
      </c>
      <c r="K86" s="26">
        <v>2.5049999999999999</v>
      </c>
      <c r="L86" s="26">
        <v>2.4769999999999999</v>
      </c>
      <c r="M86" s="26">
        <v>2.5099999999999998</v>
      </c>
      <c r="N86" s="26">
        <v>2.5539999999999998</v>
      </c>
    </row>
    <row r="87" spans="1:14">
      <c r="A87" s="24" t="s">
        <v>3</v>
      </c>
      <c r="B87" s="25" t="s">
        <v>232</v>
      </c>
      <c r="C87" s="26">
        <v>1.8360000000000001</v>
      </c>
      <c r="D87" s="26">
        <v>2.0499999999999998</v>
      </c>
      <c r="E87" s="26">
        <v>2.1190000000000002</v>
      </c>
      <c r="F87" s="26"/>
      <c r="G87" s="26">
        <v>1.8660000000000001</v>
      </c>
      <c r="H87" s="26">
        <v>1.8660000000000001</v>
      </c>
      <c r="I87" s="26">
        <v>1.8360000000000001</v>
      </c>
      <c r="J87" s="26">
        <v>1.8069999999999999</v>
      </c>
      <c r="K87" s="26">
        <v>1.8680000000000001</v>
      </c>
      <c r="L87" s="26">
        <v>1.869</v>
      </c>
      <c r="M87" s="26">
        <v>1.7789999999999999</v>
      </c>
      <c r="N87" s="26">
        <v>1.78</v>
      </c>
    </row>
    <row r="88" spans="1:14">
      <c r="A88" s="24" t="s">
        <v>3</v>
      </c>
      <c r="B88" s="25" t="s">
        <v>236</v>
      </c>
      <c r="C88" s="26">
        <v>2.077</v>
      </c>
      <c r="D88" s="26">
        <v>2.0739999999999998</v>
      </c>
      <c r="E88" s="26">
        <v>2.0299999999999998</v>
      </c>
      <c r="F88" s="26"/>
      <c r="G88" s="26">
        <v>2.0179999999999998</v>
      </c>
      <c r="H88" s="26">
        <v>2.0289999999999999</v>
      </c>
      <c r="I88" s="26">
        <v>2.0289999999999999</v>
      </c>
      <c r="J88" s="26">
        <v>2.0510000000000002</v>
      </c>
      <c r="K88" s="26">
        <v>2.04</v>
      </c>
      <c r="L88" s="26">
        <v>2.0430000000000001</v>
      </c>
      <c r="M88" s="26">
        <v>2.016</v>
      </c>
      <c r="N88" s="26">
        <v>2.0169999999999999</v>
      </c>
    </row>
    <row r="89" spans="1:14">
      <c r="A89" s="24" t="s">
        <v>65</v>
      </c>
      <c r="B89" s="25" t="s">
        <v>232</v>
      </c>
      <c r="C89" s="26">
        <v>2.5960000000000001</v>
      </c>
      <c r="D89" s="26">
        <v>2.5270000000000001</v>
      </c>
      <c r="E89" s="26">
        <v>2.3069999999999999</v>
      </c>
      <c r="F89" s="26"/>
      <c r="G89" s="26">
        <v>2.246</v>
      </c>
      <c r="H89" s="26">
        <v>2.202</v>
      </c>
      <c r="I89" s="26">
        <v>2.1680000000000001</v>
      </c>
      <c r="J89" s="26">
        <v>2.1389999999999998</v>
      </c>
      <c r="K89" s="26">
        <v>2.1389999999999998</v>
      </c>
      <c r="L89" s="26">
        <v>2.1150000000000002</v>
      </c>
      <c r="M89" s="26">
        <v>2.077</v>
      </c>
      <c r="N89" s="26">
        <v>2.1</v>
      </c>
    </row>
    <row r="90" spans="1:14">
      <c r="A90" s="24" t="s">
        <v>65</v>
      </c>
      <c r="B90" s="25" t="s">
        <v>236</v>
      </c>
      <c r="C90" s="26">
        <v>2.016</v>
      </c>
      <c r="D90" s="26">
        <v>2.0270000000000001</v>
      </c>
      <c r="E90" s="26">
        <v>1.998</v>
      </c>
      <c r="F90" s="26"/>
      <c r="G90" s="26">
        <v>1.8009999999999999</v>
      </c>
      <c r="H90" s="26">
        <v>1.8069999999999999</v>
      </c>
      <c r="I90" s="26">
        <v>1.8069999999999999</v>
      </c>
      <c r="J90" s="26">
        <v>1.9410000000000001</v>
      </c>
      <c r="K90" s="26">
        <v>2.1110000000000002</v>
      </c>
      <c r="L90" s="26">
        <v>2.2290000000000001</v>
      </c>
      <c r="M90" s="26">
        <v>2.0830000000000002</v>
      </c>
      <c r="N90" s="26">
        <v>2.1219999999999999</v>
      </c>
    </row>
    <row r="91" spans="1:14">
      <c r="A91" s="24" t="s">
        <v>65</v>
      </c>
      <c r="B91" s="25" t="s">
        <v>235</v>
      </c>
      <c r="C91" s="26">
        <v>3.35</v>
      </c>
      <c r="D91" s="26">
        <v>3.56</v>
      </c>
      <c r="E91" s="26">
        <v>3.5339999999999998</v>
      </c>
      <c r="F91" s="26"/>
      <c r="G91" s="26">
        <v>3.4390000000000001</v>
      </c>
      <c r="H91" s="26">
        <v>3.4390000000000001</v>
      </c>
      <c r="I91" s="26">
        <v>3.6219999999999999</v>
      </c>
      <c r="J91" s="26">
        <v>3.5640000000000001</v>
      </c>
      <c r="K91" s="26">
        <v>3.5529999999999999</v>
      </c>
      <c r="L91" s="26">
        <v>3.4279999999999999</v>
      </c>
      <c r="M91" s="26">
        <v>3.4140000000000001</v>
      </c>
      <c r="N91" s="26">
        <v>3.3660000000000001</v>
      </c>
    </row>
    <row r="92" spans="1:14">
      <c r="A92" s="24" t="s">
        <v>66</v>
      </c>
      <c r="B92" s="25" t="s">
        <v>232</v>
      </c>
      <c r="C92" s="26">
        <v>1.2010000000000001</v>
      </c>
      <c r="D92" s="26">
        <v>1.101</v>
      </c>
      <c r="E92" s="26">
        <v>1.403</v>
      </c>
      <c r="F92" s="26"/>
      <c r="G92" s="26">
        <v>1.403</v>
      </c>
      <c r="H92" s="26">
        <v>1.403</v>
      </c>
      <c r="I92" s="26">
        <v>1.2010000000000001</v>
      </c>
      <c r="J92" s="26">
        <v>1.2010000000000001</v>
      </c>
      <c r="K92" s="26">
        <v>1.2010000000000001</v>
      </c>
      <c r="L92" s="26">
        <v>1.2010000000000001</v>
      </c>
      <c r="M92" s="26">
        <v>1.2010000000000001</v>
      </c>
      <c r="N92" s="26">
        <v>1.2010000000000001</v>
      </c>
    </row>
    <row r="93" spans="1:14">
      <c r="A93" s="24" t="s">
        <v>66</v>
      </c>
      <c r="B93" s="25" t="s">
        <v>236</v>
      </c>
      <c r="C93" s="26">
        <v>1.69</v>
      </c>
      <c r="D93" s="26">
        <v>1.6850000000000001</v>
      </c>
      <c r="E93" s="26">
        <v>1.7270000000000001</v>
      </c>
      <c r="F93" s="26"/>
      <c r="G93" s="26">
        <v>1.635</v>
      </c>
      <c r="H93" s="26">
        <v>1.579</v>
      </c>
      <c r="I93" s="26">
        <v>1.579</v>
      </c>
      <c r="J93" s="26">
        <v>1.5820000000000001</v>
      </c>
      <c r="K93" s="26">
        <v>1.704</v>
      </c>
      <c r="L93" s="26">
        <v>1.71</v>
      </c>
      <c r="M93" s="26">
        <v>1.661</v>
      </c>
      <c r="N93" s="26">
        <v>1.5940000000000001</v>
      </c>
    </row>
    <row r="94" spans="1:14">
      <c r="A94" s="24" t="s">
        <v>66</v>
      </c>
      <c r="B94" s="25" t="s">
        <v>235</v>
      </c>
      <c r="C94" s="26">
        <v>1.9510000000000001</v>
      </c>
      <c r="D94" s="26">
        <v>2.089</v>
      </c>
      <c r="E94" s="26">
        <v>2.1440000000000001</v>
      </c>
      <c r="F94" s="26"/>
      <c r="G94" s="26">
        <v>2.214</v>
      </c>
      <c r="H94" s="26">
        <v>2.214</v>
      </c>
      <c r="I94" s="26">
        <v>2.1859999999999999</v>
      </c>
      <c r="J94" s="26">
        <v>2.1850000000000001</v>
      </c>
      <c r="K94" s="26">
        <v>2.105</v>
      </c>
      <c r="L94" s="26">
        <v>2.2559999999999998</v>
      </c>
      <c r="M94" s="26">
        <v>2.1419999999999999</v>
      </c>
      <c r="N94" s="26">
        <v>2.1459999999999999</v>
      </c>
    </row>
    <row r="95" spans="1:14">
      <c r="A95" s="24" t="s">
        <v>67</v>
      </c>
      <c r="B95" s="25" t="s">
        <v>236</v>
      </c>
      <c r="C95" s="26">
        <v>1.8580000000000001</v>
      </c>
      <c r="D95" s="26">
        <v>1.861</v>
      </c>
      <c r="E95" s="26">
        <v>2</v>
      </c>
      <c r="F95" s="26"/>
      <c r="G95" s="26">
        <v>2.0379999999999998</v>
      </c>
      <c r="H95" s="26">
        <v>1.778</v>
      </c>
      <c r="I95" s="26">
        <v>1.778</v>
      </c>
      <c r="J95" s="26">
        <v>1.9379999999999999</v>
      </c>
      <c r="K95" s="26">
        <v>2.036</v>
      </c>
      <c r="L95" s="26">
        <v>1.8120000000000001</v>
      </c>
      <c r="M95" s="26">
        <v>1.764</v>
      </c>
      <c r="N95" s="26">
        <v>1.675</v>
      </c>
    </row>
    <row r="96" spans="1:14">
      <c r="A96" s="24" t="s">
        <v>67</v>
      </c>
      <c r="B96" s="25" t="s">
        <v>232</v>
      </c>
      <c r="C96" s="26">
        <v>1.833</v>
      </c>
      <c r="D96" s="26">
        <v>1.7709999999999999</v>
      </c>
      <c r="E96" s="26">
        <v>1.8939999999999999</v>
      </c>
      <c r="F96" s="26"/>
      <c r="G96" s="26">
        <v>2.3010000000000002</v>
      </c>
      <c r="H96" s="26">
        <v>2.298</v>
      </c>
      <c r="I96" s="26">
        <v>1.8819999999999999</v>
      </c>
      <c r="J96" s="26">
        <v>1.7170000000000001</v>
      </c>
      <c r="K96" s="26">
        <v>1.6839999999999999</v>
      </c>
      <c r="L96" s="26">
        <v>1.845</v>
      </c>
      <c r="M96" s="26">
        <v>1.847</v>
      </c>
      <c r="N96" s="26">
        <v>1.6419999999999999</v>
      </c>
    </row>
    <row r="97" spans="1:14">
      <c r="A97" s="24" t="s">
        <v>67</v>
      </c>
      <c r="B97" s="25" t="s">
        <v>235</v>
      </c>
      <c r="C97" s="26">
        <v>3.23</v>
      </c>
      <c r="D97" s="26">
        <v>2.98</v>
      </c>
      <c r="E97" s="26">
        <v>3.14</v>
      </c>
      <c r="F97" s="26"/>
      <c r="G97" s="26">
        <v>3.194</v>
      </c>
      <c r="H97" s="26">
        <v>3.194</v>
      </c>
      <c r="I97" s="26">
        <v>2.7130000000000001</v>
      </c>
      <c r="J97" s="26">
        <v>2.8039999999999998</v>
      </c>
      <c r="K97" s="26">
        <v>2.84</v>
      </c>
      <c r="L97" s="26">
        <v>2.87</v>
      </c>
      <c r="M97" s="26">
        <v>2.8479999999999999</v>
      </c>
      <c r="N97" s="26">
        <v>2.8860000000000001</v>
      </c>
    </row>
    <row r="98" spans="1:14">
      <c r="A98" s="24" t="s">
        <v>68</v>
      </c>
      <c r="B98" s="25" t="s">
        <v>235</v>
      </c>
      <c r="C98" s="26">
        <v>2.2360000000000002</v>
      </c>
      <c r="D98" s="26">
        <v>2.1629999999999998</v>
      </c>
      <c r="E98" s="26">
        <v>2.117</v>
      </c>
      <c r="F98" s="26"/>
      <c r="G98" s="26">
        <v>2.06</v>
      </c>
      <c r="H98" s="26">
        <v>2.06</v>
      </c>
      <c r="I98" s="26">
        <v>1.972</v>
      </c>
      <c r="J98" s="26">
        <v>1.954</v>
      </c>
      <c r="K98" s="26">
        <v>1.86</v>
      </c>
      <c r="L98" s="26">
        <v>1.786</v>
      </c>
      <c r="M98" s="26">
        <v>1.8540000000000001</v>
      </c>
      <c r="N98" s="26">
        <v>1.8</v>
      </c>
    </row>
    <row r="99" spans="1:14">
      <c r="A99" s="24" t="s">
        <v>68</v>
      </c>
      <c r="B99" s="25" t="s">
        <v>232</v>
      </c>
      <c r="C99" s="26">
        <v>1.306</v>
      </c>
      <c r="D99" s="26">
        <v>1.2050000000000001</v>
      </c>
      <c r="E99" s="26">
        <v>1.206</v>
      </c>
      <c r="F99" s="26"/>
      <c r="G99" s="26">
        <v>1.206</v>
      </c>
      <c r="H99" s="26">
        <v>1.206</v>
      </c>
      <c r="I99" s="26">
        <v>1.206</v>
      </c>
      <c r="J99" s="26">
        <v>1.206</v>
      </c>
      <c r="K99" s="26">
        <v>1.4059999999999999</v>
      </c>
      <c r="L99" s="26">
        <v>1.405</v>
      </c>
      <c r="M99" s="26">
        <v>1.4039999999999999</v>
      </c>
      <c r="N99" s="26">
        <v>1.403</v>
      </c>
    </row>
    <row r="100" spans="1:14">
      <c r="A100" s="24" t="s">
        <v>68</v>
      </c>
      <c r="B100" s="25" t="s">
        <v>236</v>
      </c>
      <c r="C100" s="26">
        <v>1.8240000000000001</v>
      </c>
      <c r="D100" s="26">
        <v>1.819</v>
      </c>
      <c r="E100" s="26">
        <v>1.837</v>
      </c>
      <c r="F100" s="26"/>
      <c r="G100" s="26">
        <v>1.6220000000000001</v>
      </c>
      <c r="H100" s="26">
        <v>1.5529999999999999</v>
      </c>
      <c r="I100" s="26">
        <v>1.5529999999999999</v>
      </c>
      <c r="J100" s="26">
        <v>1.718</v>
      </c>
      <c r="K100" s="26">
        <v>1.6479999999999999</v>
      </c>
      <c r="L100" s="26">
        <v>1.6519999999999999</v>
      </c>
      <c r="M100" s="26">
        <v>1.57</v>
      </c>
      <c r="N100" s="26">
        <v>1.5780000000000001</v>
      </c>
    </row>
    <row r="101" spans="1:14">
      <c r="A101" s="24" t="s">
        <v>69</v>
      </c>
      <c r="B101" s="25" t="s">
        <v>236</v>
      </c>
      <c r="C101" s="26">
        <v>1.667</v>
      </c>
      <c r="D101" s="26">
        <v>1.667</v>
      </c>
      <c r="E101" s="26">
        <v>1.587</v>
      </c>
      <c r="F101" s="26"/>
      <c r="G101" s="26">
        <v>1.7050000000000001</v>
      </c>
      <c r="H101" s="26">
        <v>1.617</v>
      </c>
      <c r="I101" s="26">
        <v>1.617</v>
      </c>
      <c r="J101" s="26">
        <v>1.5569999999999999</v>
      </c>
      <c r="K101" s="26">
        <v>1.556</v>
      </c>
      <c r="L101" s="26">
        <v>1.556</v>
      </c>
      <c r="M101" s="26">
        <v>1.6120000000000001</v>
      </c>
      <c r="N101" s="26">
        <v>1.591</v>
      </c>
    </row>
    <row r="102" spans="1:14">
      <c r="A102" s="24" t="s">
        <v>69</v>
      </c>
      <c r="B102" s="25" t="s">
        <v>235</v>
      </c>
      <c r="C102" s="26">
        <v>2.4910000000000001</v>
      </c>
      <c r="D102" s="26">
        <v>2.488</v>
      </c>
      <c r="E102" s="26">
        <v>2.4740000000000002</v>
      </c>
      <c r="F102" s="26"/>
      <c r="G102" s="26">
        <v>2.472</v>
      </c>
      <c r="H102" s="26">
        <v>2.472</v>
      </c>
      <c r="I102" s="26">
        <v>2.589</v>
      </c>
      <c r="J102" s="26">
        <v>2.573</v>
      </c>
      <c r="K102" s="26">
        <v>2.5529999999999999</v>
      </c>
      <c r="L102" s="26">
        <v>2.5139999999999998</v>
      </c>
      <c r="M102" s="26">
        <v>2.5459999999999998</v>
      </c>
      <c r="N102" s="26">
        <v>2.56</v>
      </c>
    </row>
    <row r="103" spans="1:14">
      <c r="A103" s="24" t="s">
        <v>69</v>
      </c>
      <c r="B103" s="25" t="s">
        <v>232</v>
      </c>
      <c r="C103" s="26">
        <v>1.8049999999999999</v>
      </c>
      <c r="D103" s="26">
        <v>1.8049999999999999</v>
      </c>
      <c r="E103" s="26">
        <v>1.8049999999999999</v>
      </c>
      <c r="F103" s="26"/>
      <c r="G103" s="26">
        <v>1.8049999999999999</v>
      </c>
      <c r="H103" s="26">
        <v>1.8049999999999999</v>
      </c>
      <c r="I103" s="26">
        <v>1.8049999999999999</v>
      </c>
      <c r="J103" s="26">
        <v>1.8049999999999999</v>
      </c>
      <c r="K103" s="26">
        <v>1.8049999999999999</v>
      </c>
      <c r="L103" s="26">
        <v>1.8049999999999999</v>
      </c>
      <c r="M103" s="26">
        <v>1.8049999999999999</v>
      </c>
      <c r="N103" s="26">
        <v>1.8049999999999999</v>
      </c>
    </row>
    <row r="104" spans="1:14">
      <c r="A104" s="24" t="s">
        <v>70</v>
      </c>
      <c r="B104" s="25" t="s">
        <v>236</v>
      </c>
      <c r="C104" s="26">
        <v>1.728</v>
      </c>
      <c r="D104" s="26">
        <v>1.6910000000000001</v>
      </c>
      <c r="E104" s="26">
        <v>1.67</v>
      </c>
      <c r="F104" s="26"/>
      <c r="G104" s="26">
        <v>1.585</v>
      </c>
      <c r="H104" s="26">
        <v>1.6379999999999999</v>
      </c>
      <c r="I104" s="26">
        <v>1.6379999999999999</v>
      </c>
      <c r="J104" s="26">
        <v>1.58</v>
      </c>
      <c r="K104" s="26">
        <v>1.532</v>
      </c>
      <c r="L104" s="26">
        <v>1.6040000000000001</v>
      </c>
      <c r="M104" s="26">
        <v>1.569</v>
      </c>
      <c r="N104" s="26">
        <v>1.552</v>
      </c>
    </row>
    <row r="105" spans="1:14">
      <c r="A105" s="24" t="s">
        <v>70</v>
      </c>
      <c r="B105" s="25" t="s">
        <v>235</v>
      </c>
      <c r="C105" s="26">
        <v>1.93</v>
      </c>
      <c r="D105" s="26">
        <v>2.3210000000000002</v>
      </c>
      <c r="E105" s="26">
        <v>2.3079999999999998</v>
      </c>
      <c r="F105" s="26"/>
      <c r="G105" s="26">
        <v>2.3149999999999999</v>
      </c>
      <c r="H105" s="26">
        <v>2.3149999999999999</v>
      </c>
      <c r="I105" s="26">
        <v>2.3460000000000001</v>
      </c>
      <c r="J105" s="26">
        <v>2.391</v>
      </c>
      <c r="K105" s="26">
        <v>2.3719999999999999</v>
      </c>
      <c r="L105" s="26">
        <v>2.2559999999999998</v>
      </c>
      <c r="M105" s="26">
        <v>2.29</v>
      </c>
      <c r="N105" s="26">
        <v>2.3159999999999998</v>
      </c>
    </row>
    <row r="106" spans="1:14">
      <c r="A106" s="24" t="s">
        <v>70</v>
      </c>
      <c r="B106" s="25" t="s">
        <v>232</v>
      </c>
      <c r="C106" s="26">
        <v>1.6040000000000001</v>
      </c>
      <c r="D106" s="26">
        <v>1.6040000000000001</v>
      </c>
      <c r="E106" s="26">
        <v>1.6040000000000001</v>
      </c>
      <c r="F106" s="26"/>
      <c r="G106" s="26">
        <v>1.6040000000000001</v>
      </c>
      <c r="H106" s="26">
        <v>1.6040000000000001</v>
      </c>
      <c r="I106" s="26">
        <v>1.6040000000000001</v>
      </c>
      <c r="J106" s="26">
        <v>1.6040000000000001</v>
      </c>
      <c r="K106" s="26">
        <v>1.6040000000000001</v>
      </c>
      <c r="L106" s="26">
        <v>1.6040000000000001</v>
      </c>
      <c r="M106" s="26">
        <v>1.6040000000000001</v>
      </c>
      <c r="N106" s="26">
        <v>1.6040000000000001</v>
      </c>
    </row>
    <row r="107" spans="1:14">
      <c r="A107" s="24" t="s">
        <v>218</v>
      </c>
      <c r="B107" s="25" t="s">
        <v>232</v>
      </c>
      <c r="C107" s="26">
        <v>1.0189999999999999</v>
      </c>
      <c r="D107" s="26">
        <v>1.0269999999999999</v>
      </c>
      <c r="E107" s="26">
        <v>1.0089999999999999</v>
      </c>
      <c r="F107" s="26"/>
      <c r="G107" s="26">
        <v>1.226</v>
      </c>
      <c r="H107" s="26">
        <v>1.2090000000000001</v>
      </c>
      <c r="I107" s="26">
        <v>1.2490000000000001</v>
      </c>
      <c r="J107" s="26">
        <v>1.0469999999999999</v>
      </c>
      <c r="K107" s="26">
        <v>1.006</v>
      </c>
      <c r="L107" s="26">
        <v>1.006</v>
      </c>
      <c r="M107" s="26">
        <v>1.0069999999999999</v>
      </c>
      <c r="N107" s="26">
        <v>1.008</v>
      </c>
    </row>
    <row r="108" spans="1:14">
      <c r="A108" s="24" t="s">
        <v>218</v>
      </c>
      <c r="B108" s="25" t="s">
        <v>236</v>
      </c>
      <c r="C108" s="26">
        <v>1.383</v>
      </c>
      <c r="D108" s="26">
        <v>1.3759999999999999</v>
      </c>
      <c r="E108" s="26">
        <v>1.2849999999999999</v>
      </c>
      <c r="F108" s="26"/>
      <c r="G108" s="26">
        <v>1.2170000000000001</v>
      </c>
      <c r="H108" s="26">
        <v>1.1839999999999999</v>
      </c>
      <c r="I108" s="26">
        <v>1.1839999999999999</v>
      </c>
      <c r="J108" s="26">
        <v>1.244</v>
      </c>
      <c r="K108" s="26">
        <v>1.2849999999999999</v>
      </c>
      <c r="L108" s="26">
        <v>1.3380000000000001</v>
      </c>
      <c r="M108" s="26">
        <v>1.349</v>
      </c>
      <c r="N108" s="26">
        <v>1.351</v>
      </c>
    </row>
    <row r="109" spans="1:14">
      <c r="A109" s="24" t="s">
        <v>218</v>
      </c>
      <c r="B109" s="25" t="s">
        <v>235</v>
      </c>
      <c r="C109" s="26">
        <v>1.835</v>
      </c>
      <c r="D109" s="26">
        <v>1.758</v>
      </c>
      <c r="E109" s="26">
        <v>1.6359999999999999</v>
      </c>
      <c r="F109" s="26"/>
      <c r="G109" s="26">
        <v>1.6120000000000001</v>
      </c>
      <c r="H109" s="26">
        <v>1.6120000000000001</v>
      </c>
      <c r="I109" s="26">
        <v>1.6850000000000001</v>
      </c>
      <c r="J109" s="26">
        <v>1.64</v>
      </c>
      <c r="K109" s="26">
        <v>1.64</v>
      </c>
      <c r="L109" s="26">
        <v>1.6359999999999999</v>
      </c>
      <c r="M109" s="26">
        <v>1.6</v>
      </c>
      <c r="N109" s="26">
        <v>1.5820000000000001</v>
      </c>
    </row>
    <row r="110" spans="1:14">
      <c r="A110" s="24" t="s">
        <v>72</v>
      </c>
      <c r="B110" s="25" t="s">
        <v>236</v>
      </c>
      <c r="C110" s="26">
        <v>2.125</v>
      </c>
      <c r="D110" s="26">
        <v>2.1120000000000001</v>
      </c>
      <c r="E110" s="26">
        <v>1.99</v>
      </c>
      <c r="F110" s="26"/>
      <c r="G110" s="26">
        <v>1.8280000000000001</v>
      </c>
      <c r="H110" s="26">
        <v>2.1379999999999999</v>
      </c>
      <c r="I110" s="26">
        <v>2.1379999999999999</v>
      </c>
      <c r="J110" s="26">
        <v>2.0609999999999999</v>
      </c>
      <c r="K110" s="26">
        <v>2.1789999999999998</v>
      </c>
      <c r="L110" s="26">
        <v>2.2559999999999998</v>
      </c>
      <c r="M110" s="26">
        <v>2.0030000000000001</v>
      </c>
      <c r="N110" s="26">
        <v>1.871</v>
      </c>
    </row>
    <row r="111" spans="1:14">
      <c r="A111" s="24" t="s">
        <v>72</v>
      </c>
      <c r="B111" s="25" t="s">
        <v>235</v>
      </c>
      <c r="C111" s="26">
        <v>3.6629999999999998</v>
      </c>
      <c r="D111" s="26">
        <v>3.718</v>
      </c>
      <c r="E111" s="26">
        <v>3.5219999999999998</v>
      </c>
      <c r="F111" s="26"/>
      <c r="G111" s="26">
        <v>3.5870000000000002</v>
      </c>
      <c r="H111" s="26">
        <v>3.5870000000000002</v>
      </c>
      <c r="I111" s="26">
        <v>3.806</v>
      </c>
      <c r="J111" s="26">
        <v>3.82</v>
      </c>
      <c r="K111" s="26">
        <v>3.7080000000000002</v>
      </c>
      <c r="L111" s="26">
        <v>3.9489999999999998</v>
      </c>
      <c r="M111" s="26">
        <v>3.9809999999999999</v>
      </c>
      <c r="N111" s="26">
        <v>3.9820000000000002</v>
      </c>
    </row>
    <row r="112" spans="1:14">
      <c r="A112" s="24" t="s">
        <v>72</v>
      </c>
      <c r="B112" s="25" t="s">
        <v>232</v>
      </c>
      <c r="C112" s="26">
        <v>2.835</v>
      </c>
      <c r="D112" s="26">
        <v>2.903</v>
      </c>
      <c r="E112" s="26">
        <v>3.0990000000000002</v>
      </c>
      <c r="F112" s="26"/>
      <c r="G112" s="26">
        <v>3.0379999999999998</v>
      </c>
      <c r="H112" s="26">
        <v>3.089</v>
      </c>
      <c r="I112" s="26">
        <v>2.9710000000000001</v>
      </c>
      <c r="J112" s="26">
        <v>2.9590000000000001</v>
      </c>
      <c r="K112" s="26">
        <v>2.8849999999999998</v>
      </c>
      <c r="L112" s="26">
        <v>3.1139999999999999</v>
      </c>
      <c r="M112" s="26">
        <v>3.3490000000000002</v>
      </c>
      <c r="N112" s="26">
        <v>3.379</v>
      </c>
    </row>
    <row r="113" spans="1:14">
      <c r="A113" s="24" t="s">
        <v>73</v>
      </c>
      <c r="B113" s="25" t="s">
        <v>235</v>
      </c>
      <c r="C113" s="26">
        <v>1.169</v>
      </c>
      <c r="D113" s="26">
        <v>1.2370000000000001</v>
      </c>
      <c r="E113" s="26">
        <v>1.2609999999999999</v>
      </c>
      <c r="F113" s="26"/>
      <c r="G113" s="26">
        <v>1.179</v>
      </c>
      <c r="H113" s="26">
        <v>1.179</v>
      </c>
      <c r="I113" s="26">
        <v>1.181</v>
      </c>
      <c r="J113" s="26">
        <v>1.2250000000000001</v>
      </c>
      <c r="K113" s="26">
        <v>1.2490000000000001</v>
      </c>
      <c r="L113" s="26">
        <v>1.2889999999999999</v>
      </c>
      <c r="M113" s="26">
        <v>1.294</v>
      </c>
      <c r="N113" s="26">
        <v>1.3160000000000001</v>
      </c>
    </row>
    <row r="114" spans="1:14">
      <c r="A114" s="24" t="s">
        <v>73</v>
      </c>
      <c r="B114" s="25" t="s">
        <v>236</v>
      </c>
      <c r="C114" s="26">
        <v>1.5660000000000001</v>
      </c>
      <c r="D114" s="26">
        <v>1.601</v>
      </c>
      <c r="E114" s="26">
        <v>1.401</v>
      </c>
      <c r="F114" s="26"/>
      <c r="G114" s="26">
        <v>1.373</v>
      </c>
      <c r="H114" s="26">
        <v>1.32</v>
      </c>
      <c r="I114" s="26">
        <v>1.32</v>
      </c>
      <c r="J114" s="26">
        <v>1.343</v>
      </c>
      <c r="K114" s="26">
        <v>1.381</v>
      </c>
      <c r="L114" s="26">
        <v>1.35</v>
      </c>
      <c r="M114" s="26">
        <v>1.3620000000000001</v>
      </c>
      <c r="N114" s="26">
        <v>1.3149999999999999</v>
      </c>
    </row>
    <row r="115" spans="1:14">
      <c r="A115" s="24" t="s">
        <v>73</v>
      </c>
      <c r="B115" s="25" t="s">
        <v>232</v>
      </c>
      <c r="C115" s="26">
        <v>1.101</v>
      </c>
      <c r="D115" s="26">
        <v>1.1759999999999999</v>
      </c>
      <c r="E115" s="26">
        <v>1.143</v>
      </c>
      <c r="F115" s="26"/>
      <c r="G115" s="26">
        <v>1.0309999999999999</v>
      </c>
      <c r="H115" s="26">
        <v>1.0129999999999999</v>
      </c>
      <c r="I115" s="26">
        <v>1.0129999999999999</v>
      </c>
      <c r="J115" s="26">
        <v>1.006</v>
      </c>
      <c r="K115" s="26">
        <v>1.2090000000000001</v>
      </c>
      <c r="L115" s="26">
        <v>1.21</v>
      </c>
      <c r="M115" s="26">
        <v>1.2110000000000001</v>
      </c>
      <c r="N115" s="26">
        <v>1.212</v>
      </c>
    </row>
    <row r="116" spans="1:14">
      <c r="A116" s="24" t="s">
        <v>74</v>
      </c>
      <c r="B116" s="25" t="s">
        <v>235</v>
      </c>
      <c r="C116" s="26">
        <v>2.3199999999999998</v>
      </c>
      <c r="D116" s="26">
        <v>2.3180000000000001</v>
      </c>
      <c r="E116" s="26">
        <v>2.3180000000000001</v>
      </c>
      <c r="F116" s="26"/>
      <c r="G116" s="26">
        <v>2.3820000000000001</v>
      </c>
      <c r="H116" s="26">
        <v>2.3820000000000001</v>
      </c>
      <c r="I116" s="26">
        <v>2.6320000000000001</v>
      </c>
      <c r="J116" s="26">
        <v>2.8260000000000001</v>
      </c>
      <c r="K116" s="26">
        <v>2.605</v>
      </c>
      <c r="L116" s="26">
        <v>2.569</v>
      </c>
      <c r="M116" s="26">
        <v>2.5609999999999999</v>
      </c>
      <c r="N116" s="26">
        <v>2.552</v>
      </c>
    </row>
    <row r="117" spans="1:14">
      <c r="A117" s="24" t="s">
        <v>74</v>
      </c>
      <c r="B117" s="25" t="s">
        <v>232</v>
      </c>
      <c r="C117" s="26">
        <v>1.72</v>
      </c>
      <c r="D117" s="26">
        <v>1.923</v>
      </c>
      <c r="E117" s="26">
        <v>1.923</v>
      </c>
      <c r="F117" s="26"/>
      <c r="G117" s="26">
        <v>1.619</v>
      </c>
      <c r="H117" s="26">
        <v>1.62</v>
      </c>
      <c r="I117" s="26">
        <v>1.6060000000000001</v>
      </c>
      <c r="J117" s="26">
        <v>1.631</v>
      </c>
      <c r="K117" s="26">
        <v>1.633</v>
      </c>
      <c r="L117" s="26">
        <v>1.827</v>
      </c>
      <c r="M117" s="26">
        <v>1.827</v>
      </c>
      <c r="N117" s="26">
        <v>1.895</v>
      </c>
    </row>
    <row r="118" spans="1:14">
      <c r="A118" s="24" t="s">
        <v>74</v>
      </c>
      <c r="B118" s="25" t="s">
        <v>236</v>
      </c>
      <c r="C118" s="26">
        <v>2.161</v>
      </c>
      <c r="D118" s="26">
        <v>2.1240000000000001</v>
      </c>
      <c r="E118" s="26">
        <v>2.2810000000000001</v>
      </c>
      <c r="F118" s="26"/>
      <c r="G118" s="26">
        <v>1.748</v>
      </c>
      <c r="H118" s="26">
        <v>1.9079999999999999</v>
      </c>
      <c r="I118" s="26">
        <v>1.9079999999999999</v>
      </c>
      <c r="J118" s="26">
        <v>2.2469999999999999</v>
      </c>
      <c r="K118" s="26">
        <v>2.286</v>
      </c>
      <c r="L118" s="26">
        <v>2.2719999999999998</v>
      </c>
      <c r="M118" s="26">
        <v>2.0379999999999998</v>
      </c>
      <c r="N118" s="26">
        <v>2.1160000000000001</v>
      </c>
    </row>
    <row r="119" spans="1:14">
      <c r="A119" s="24" t="s">
        <v>75</v>
      </c>
      <c r="B119" s="25" t="s">
        <v>236</v>
      </c>
      <c r="C119" s="26">
        <v>1.96</v>
      </c>
      <c r="D119" s="26">
        <v>1.9510000000000001</v>
      </c>
      <c r="E119" s="26">
        <v>1.913</v>
      </c>
      <c r="F119" s="26"/>
      <c r="G119" s="26">
        <v>1.716</v>
      </c>
      <c r="H119" s="26">
        <v>1.857</v>
      </c>
      <c r="I119" s="26">
        <v>1.857</v>
      </c>
      <c r="J119" s="26">
        <v>1.897</v>
      </c>
      <c r="K119" s="26">
        <v>1.887</v>
      </c>
      <c r="L119" s="26">
        <v>1.7350000000000001</v>
      </c>
      <c r="M119" s="26">
        <v>1.6639999999999999</v>
      </c>
      <c r="N119" s="26">
        <v>1.548</v>
      </c>
    </row>
    <row r="120" spans="1:14">
      <c r="A120" s="24" t="s">
        <v>75</v>
      </c>
      <c r="B120" s="25" t="s">
        <v>232</v>
      </c>
      <c r="C120" s="26">
        <v>1.202</v>
      </c>
      <c r="D120" s="26">
        <v>1.202</v>
      </c>
      <c r="E120" s="26">
        <v>1.302</v>
      </c>
      <c r="F120" s="26"/>
      <c r="G120" s="26">
        <v>1.403</v>
      </c>
      <c r="H120" s="26">
        <v>1.403</v>
      </c>
      <c r="I120" s="26">
        <v>1.403</v>
      </c>
      <c r="J120" s="26">
        <v>1.403</v>
      </c>
      <c r="K120" s="26">
        <v>1.403</v>
      </c>
      <c r="L120" s="26">
        <v>1.403</v>
      </c>
      <c r="M120" s="26">
        <v>1.403</v>
      </c>
      <c r="N120" s="26">
        <v>1.403</v>
      </c>
    </row>
    <row r="121" spans="1:14">
      <c r="A121" s="24" t="s">
        <v>75</v>
      </c>
      <c r="B121" s="25" t="s">
        <v>235</v>
      </c>
      <c r="C121" s="26">
        <v>2.6360000000000001</v>
      </c>
      <c r="D121" s="26">
        <v>2.9319999999999999</v>
      </c>
      <c r="E121" s="26">
        <v>2.919</v>
      </c>
      <c r="F121" s="26"/>
      <c r="G121" s="26">
        <v>2.8969999999999998</v>
      </c>
      <c r="H121" s="26">
        <v>2.8969999999999998</v>
      </c>
      <c r="I121" s="26">
        <v>2.8740000000000001</v>
      </c>
      <c r="J121" s="26">
        <v>2.8380000000000001</v>
      </c>
      <c r="K121" s="26">
        <v>2.8010000000000002</v>
      </c>
      <c r="L121" s="26">
        <v>2.7989999999999999</v>
      </c>
      <c r="M121" s="26">
        <v>2.7629999999999999</v>
      </c>
      <c r="N121" s="26">
        <v>2.7160000000000002</v>
      </c>
    </row>
    <row r="122" spans="1:14">
      <c r="A122" s="24" t="s">
        <v>4</v>
      </c>
      <c r="B122" s="25" t="s">
        <v>232</v>
      </c>
      <c r="C122" s="26">
        <v>1.82</v>
      </c>
      <c r="D122" s="26">
        <v>1.921</v>
      </c>
      <c r="E122" s="26">
        <v>1.821</v>
      </c>
      <c r="F122" s="26"/>
      <c r="G122" s="26">
        <v>1.619</v>
      </c>
      <c r="H122" s="26">
        <v>1.619</v>
      </c>
      <c r="I122" s="26">
        <v>1.6040000000000001</v>
      </c>
      <c r="J122" s="26">
        <v>1.6040000000000001</v>
      </c>
      <c r="K122" s="26">
        <v>1.403</v>
      </c>
      <c r="L122" s="26">
        <v>1.403</v>
      </c>
      <c r="M122" s="26">
        <v>1.403</v>
      </c>
      <c r="N122" s="26">
        <v>1.6040000000000001</v>
      </c>
    </row>
    <row r="123" spans="1:14">
      <c r="A123" s="24" t="s">
        <v>4</v>
      </c>
      <c r="B123" s="25" t="s">
        <v>235</v>
      </c>
      <c r="C123" s="26">
        <v>2.94</v>
      </c>
      <c r="D123" s="26">
        <v>2.8180000000000001</v>
      </c>
      <c r="E123" s="26">
        <v>2.7669999999999999</v>
      </c>
      <c r="F123" s="26"/>
      <c r="G123" s="26">
        <v>2.7610000000000001</v>
      </c>
      <c r="H123" s="26">
        <v>2.7610000000000001</v>
      </c>
      <c r="I123" s="26">
        <v>2.613</v>
      </c>
      <c r="J123" s="26">
        <v>2.5739999999999998</v>
      </c>
      <c r="K123" s="26">
        <v>2.6030000000000002</v>
      </c>
      <c r="L123" s="26">
        <v>2.548</v>
      </c>
      <c r="M123" s="26">
        <v>2.5209999999999999</v>
      </c>
      <c r="N123" s="26">
        <v>2.585</v>
      </c>
    </row>
    <row r="124" spans="1:14">
      <c r="A124" s="24" t="s">
        <v>4</v>
      </c>
      <c r="B124" s="25" t="s">
        <v>236</v>
      </c>
      <c r="C124" s="26">
        <v>1.772</v>
      </c>
      <c r="D124" s="26">
        <v>1.877</v>
      </c>
      <c r="E124" s="26">
        <v>1.8680000000000001</v>
      </c>
      <c r="F124" s="26"/>
      <c r="G124" s="26">
        <v>1.7150000000000001</v>
      </c>
      <c r="H124" s="26">
        <v>1.609</v>
      </c>
      <c r="I124" s="26">
        <v>1.609</v>
      </c>
      <c r="J124" s="26">
        <v>1.637</v>
      </c>
      <c r="K124" s="26">
        <v>1.583</v>
      </c>
      <c r="L124" s="26">
        <v>1.7230000000000001</v>
      </c>
      <c r="M124" s="26">
        <v>1.8160000000000001</v>
      </c>
      <c r="N124" s="26">
        <v>1.9039999999999999</v>
      </c>
    </row>
    <row r="125" spans="1:14">
      <c r="A125" s="24" t="s">
        <v>76</v>
      </c>
      <c r="B125" s="25" t="s">
        <v>235</v>
      </c>
      <c r="C125" s="26">
        <v>2.2309999999999999</v>
      </c>
      <c r="D125" s="26">
        <v>2.2029999999999998</v>
      </c>
      <c r="E125" s="26">
        <v>2.556</v>
      </c>
      <c r="F125" s="26"/>
      <c r="G125" s="26">
        <v>3.1110000000000002</v>
      </c>
      <c r="H125" s="26">
        <v>3.1110000000000002</v>
      </c>
      <c r="I125" s="26">
        <v>2.972</v>
      </c>
      <c r="J125" s="26">
        <v>2.8279999999999998</v>
      </c>
      <c r="K125" s="26">
        <v>2.7530000000000001</v>
      </c>
      <c r="L125" s="26">
        <v>2.6989999999999998</v>
      </c>
      <c r="M125" s="26">
        <v>2.613</v>
      </c>
      <c r="N125" s="26">
        <v>2.589</v>
      </c>
    </row>
    <row r="126" spans="1:14">
      <c r="A126" s="24" t="s">
        <v>76</v>
      </c>
      <c r="B126" s="25" t="s">
        <v>232</v>
      </c>
      <c r="C126" s="26">
        <v>1.466</v>
      </c>
      <c r="D126" s="26">
        <v>1.466</v>
      </c>
      <c r="E126" s="26">
        <v>1.66</v>
      </c>
      <c r="F126" s="26"/>
      <c r="G126" s="26">
        <v>1.8220000000000001</v>
      </c>
      <c r="H126" s="26">
        <v>2.2549999999999999</v>
      </c>
      <c r="I126" s="26">
        <v>1.89</v>
      </c>
      <c r="J126" s="26">
        <v>2.36</v>
      </c>
      <c r="K126" s="26">
        <v>2.5459999999999998</v>
      </c>
      <c r="L126" s="26">
        <v>2.585</v>
      </c>
      <c r="M126" s="26">
        <v>2.427</v>
      </c>
      <c r="N126" s="26">
        <v>2.4740000000000002</v>
      </c>
    </row>
    <row r="127" spans="1:14">
      <c r="A127" s="24" t="s">
        <v>76</v>
      </c>
      <c r="B127" s="25" t="s">
        <v>236</v>
      </c>
      <c r="C127" s="26">
        <v>2.2250000000000001</v>
      </c>
      <c r="D127" s="26">
        <v>2.1859999999999999</v>
      </c>
      <c r="E127" s="26">
        <v>2.1</v>
      </c>
      <c r="F127" s="26"/>
      <c r="G127" s="26">
        <v>2.0649999999999999</v>
      </c>
      <c r="H127" s="26">
        <v>2.0609999999999999</v>
      </c>
      <c r="I127" s="26">
        <v>2.0609999999999999</v>
      </c>
      <c r="J127" s="26">
        <v>2.0670000000000002</v>
      </c>
      <c r="K127" s="26">
        <v>2.077</v>
      </c>
      <c r="L127" s="26">
        <v>2.2970000000000002</v>
      </c>
      <c r="M127" s="26">
        <v>2.1869999999999998</v>
      </c>
      <c r="N127" s="26">
        <v>2.3849999999999998</v>
      </c>
    </row>
    <row r="128" spans="1:14">
      <c r="A128" s="24" t="s">
        <v>77</v>
      </c>
      <c r="B128" s="25" t="s">
        <v>236</v>
      </c>
      <c r="C128" s="26">
        <v>1.714</v>
      </c>
      <c r="D128" s="26">
        <v>1.649</v>
      </c>
      <c r="E128" s="26">
        <v>1.639</v>
      </c>
      <c r="F128" s="26"/>
      <c r="G128" s="26">
        <v>1.732</v>
      </c>
      <c r="H128" s="26">
        <v>1.67</v>
      </c>
      <c r="I128" s="26">
        <v>1.67</v>
      </c>
      <c r="J128" s="26">
        <v>1.75</v>
      </c>
      <c r="K128" s="26">
        <v>1.7689999999999999</v>
      </c>
      <c r="L128" s="26">
        <v>1.7450000000000001</v>
      </c>
      <c r="M128" s="26">
        <v>1.728</v>
      </c>
      <c r="N128" s="26">
        <v>1.673</v>
      </c>
    </row>
    <row r="129" spans="1:14">
      <c r="A129" s="24" t="s">
        <v>77</v>
      </c>
      <c r="B129" s="25" t="s">
        <v>232</v>
      </c>
      <c r="C129" s="26">
        <v>1.4319999999999999</v>
      </c>
      <c r="D129" s="26">
        <v>1.609</v>
      </c>
      <c r="E129" s="26">
        <v>1.609</v>
      </c>
      <c r="F129" s="26"/>
      <c r="G129" s="26">
        <v>1.4059999999999999</v>
      </c>
      <c r="H129" s="26">
        <v>1.4059999999999999</v>
      </c>
      <c r="I129" s="26">
        <v>1.4059999999999999</v>
      </c>
      <c r="J129" s="26">
        <v>1.4059999999999999</v>
      </c>
      <c r="K129" s="26">
        <v>1.4079999999999999</v>
      </c>
      <c r="L129" s="26">
        <v>1.4079999999999999</v>
      </c>
      <c r="M129" s="26">
        <v>1.409</v>
      </c>
      <c r="N129" s="26">
        <v>1.41</v>
      </c>
    </row>
    <row r="130" spans="1:14">
      <c r="A130" s="24" t="s">
        <v>77</v>
      </c>
      <c r="B130" s="25" t="s">
        <v>235</v>
      </c>
      <c r="C130" s="26">
        <v>2.8220000000000001</v>
      </c>
      <c r="D130" s="26">
        <v>2.895</v>
      </c>
      <c r="E130" s="26">
        <v>2.9710000000000001</v>
      </c>
      <c r="F130" s="26"/>
      <c r="G130" s="26">
        <v>3.0169999999999999</v>
      </c>
      <c r="H130" s="26">
        <v>3.0169999999999999</v>
      </c>
      <c r="I130" s="26">
        <v>3.2160000000000002</v>
      </c>
      <c r="J130" s="26">
        <v>3.1440000000000001</v>
      </c>
      <c r="K130" s="26">
        <v>3.1480000000000001</v>
      </c>
      <c r="L130" s="26">
        <v>3.21</v>
      </c>
      <c r="M130" s="26">
        <v>3.1840000000000002</v>
      </c>
      <c r="N130" s="26">
        <v>3.2290000000000001</v>
      </c>
    </row>
    <row r="131" spans="1:14">
      <c r="A131" s="24" t="s">
        <v>78</v>
      </c>
      <c r="B131" s="25" t="s">
        <v>232</v>
      </c>
      <c r="C131" s="26">
        <v>1.403</v>
      </c>
      <c r="D131" s="26">
        <v>1.403</v>
      </c>
      <c r="E131" s="26">
        <v>1.6040000000000001</v>
      </c>
      <c r="F131" s="26"/>
      <c r="G131" s="26">
        <v>1.403</v>
      </c>
      <c r="H131" s="26">
        <v>1.403</v>
      </c>
      <c r="I131" s="26">
        <v>1.403</v>
      </c>
      <c r="J131" s="26">
        <v>1.403</v>
      </c>
      <c r="K131" s="26">
        <v>1.403</v>
      </c>
      <c r="L131" s="26">
        <v>1.403</v>
      </c>
      <c r="M131" s="26">
        <v>1.403</v>
      </c>
      <c r="N131" s="26">
        <v>1.403</v>
      </c>
    </row>
    <row r="132" spans="1:14">
      <c r="A132" s="24" t="s">
        <v>78</v>
      </c>
      <c r="B132" s="25" t="s">
        <v>236</v>
      </c>
      <c r="C132" s="26">
        <v>1.992</v>
      </c>
      <c r="D132" s="26">
        <v>2.1030000000000002</v>
      </c>
      <c r="E132" s="26">
        <v>2.08</v>
      </c>
      <c r="F132" s="26"/>
      <c r="G132" s="26">
        <v>2.0350000000000001</v>
      </c>
      <c r="H132" s="26">
        <v>2.0430000000000001</v>
      </c>
      <c r="I132" s="26">
        <v>2.0430000000000001</v>
      </c>
      <c r="J132" s="26">
        <v>1.7609999999999999</v>
      </c>
      <c r="K132" s="26">
        <v>1.702</v>
      </c>
      <c r="L132" s="26">
        <v>1.796</v>
      </c>
      <c r="M132" s="26">
        <v>1.8859999999999999</v>
      </c>
      <c r="N132" s="26">
        <v>1.6</v>
      </c>
    </row>
    <row r="133" spans="1:14">
      <c r="A133" s="24" t="s">
        <v>78</v>
      </c>
      <c r="B133" s="25" t="s">
        <v>235</v>
      </c>
      <c r="C133" s="26">
        <v>2.23</v>
      </c>
      <c r="D133" s="26">
        <v>2.2829999999999999</v>
      </c>
      <c r="E133" s="26">
        <v>2.3039999999999998</v>
      </c>
      <c r="F133" s="26"/>
      <c r="G133" s="26">
        <v>2.347</v>
      </c>
      <c r="H133" s="26">
        <v>2.347</v>
      </c>
      <c r="I133" s="26">
        <v>2.39</v>
      </c>
      <c r="J133" s="26">
        <v>2.3879999999999999</v>
      </c>
      <c r="K133" s="26">
        <v>2.4</v>
      </c>
      <c r="L133" s="26">
        <v>2.4500000000000002</v>
      </c>
      <c r="M133" s="26">
        <v>2.4500000000000002</v>
      </c>
      <c r="N133" s="26">
        <v>2.4500000000000002</v>
      </c>
    </row>
    <row r="134" spans="1:14">
      <c r="A134" s="24" t="s">
        <v>79</v>
      </c>
      <c r="B134" s="25" t="s">
        <v>232</v>
      </c>
      <c r="C134" s="26">
        <v>1.825</v>
      </c>
      <c r="D134" s="26">
        <v>1.825</v>
      </c>
      <c r="E134" s="26">
        <v>1.825</v>
      </c>
      <c r="F134" s="26"/>
      <c r="G134" s="26">
        <v>1.825</v>
      </c>
      <c r="H134" s="26">
        <v>1.825</v>
      </c>
      <c r="I134" s="26">
        <v>1.8049999999999999</v>
      </c>
      <c r="J134" s="26">
        <v>1.8049999999999999</v>
      </c>
      <c r="K134" s="26">
        <v>1.8049999999999999</v>
      </c>
      <c r="L134" s="26">
        <v>2.0219999999999998</v>
      </c>
      <c r="M134" s="26">
        <v>1.821</v>
      </c>
      <c r="N134" s="26">
        <v>1.619</v>
      </c>
    </row>
    <row r="135" spans="1:14">
      <c r="A135" s="24" t="s">
        <v>79</v>
      </c>
      <c r="B135" s="25" t="s">
        <v>236</v>
      </c>
      <c r="C135" s="26">
        <v>2.0880000000000001</v>
      </c>
      <c r="D135" s="26">
        <v>2.0550000000000002</v>
      </c>
      <c r="E135" s="26">
        <v>1.964</v>
      </c>
      <c r="F135" s="26"/>
      <c r="G135" s="26">
        <v>1.647</v>
      </c>
      <c r="H135" s="26">
        <v>1.7050000000000001</v>
      </c>
      <c r="I135" s="26">
        <v>1.7050000000000001</v>
      </c>
      <c r="J135" s="26">
        <v>1.8919999999999999</v>
      </c>
      <c r="K135" s="26">
        <v>1.7849999999999999</v>
      </c>
      <c r="L135" s="26">
        <v>1.875</v>
      </c>
      <c r="M135" s="26">
        <v>1.97</v>
      </c>
      <c r="N135" s="26">
        <v>2.0609999999999999</v>
      </c>
    </row>
    <row r="136" spans="1:14">
      <c r="A136" s="24" t="s">
        <v>79</v>
      </c>
      <c r="B136" s="25" t="s">
        <v>235</v>
      </c>
      <c r="C136" s="26">
        <v>2.964</v>
      </c>
      <c r="D136" s="26">
        <v>2.9470000000000001</v>
      </c>
      <c r="E136" s="26">
        <v>2.9740000000000002</v>
      </c>
      <c r="F136" s="26"/>
      <c r="G136" s="26">
        <v>2.968</v>
      </c>
      <c r="H136" s="26">
        <v>2.968</v>
      </c>
      <c r="I136" s="26">
        <v>3.1989999999999998</v>
      </c>
      <c r="J136" s="26">
        <v>3.2679999999999998</v>
      </c>
      <c r="K136" s="26">
        <v>3.3679999999999999</v>
      </c>
      <c r="L136" s="26">
        <v>3.379</v>
      </c>
      <c r="M136" s="26">
        <v>3.431</v>
      </c>
      <c r="N136" s="26">
        <v>3.5139999999999998</v>
      </c>
    </row>
    <row r="137" spans="1:14">
      <c r="A137" s="24" t="s">
        <v>80</v>
      </c>
      <c r="B137" s="25" t="s">
        <v>235</v>
      </c>
      <c r="C137" s="26">
        <v>2.1030000000000002</v>
      </c>
      <c r="D137" s="26">
        <v>2.109</v>
      </c>
      <c r="E137" s="26">
        <v>2.1070000000000002</v>
      </c>
      <c r="F137" s="26"/>
      <c r="G137" s="26">
        <v>2.0710000000000002</v>
      </c>
      <c r="H137" s="26">
        <v>2.0710000000000002</v>
      </c>
      <c r="I137" s="26">
        <v>2.0459999999999998</v>
      </c>
      <c r="J137" s="26">
        <v>2.0409999999999999</v>
      </c>
      <c r="K137" s="26">
        <v>2.004</v>
      </c>
      <c r="L137" s="26">
        <v>1.9930000000000001</v>
      </c>
      <c r="M137" s="26">
        <v>1.9830000000000001</v>
      </c>
      <c r="N137" s="26">
        <v>1.9450000000000001</v>
      </c>
    </row>
    <row r="138" spans="1:14">
      <c r="A138" s="24" t="s">
        <v>80</v>
      </c>
      <c r="B138" s="25" t="s">
        <v>236</v>
      </c>
      <c r="C138" s="26">
        <v>1.5069999999999999</v>
      </c>
      <c r="D138" s="26">
        <v>1.569</v>
      </c>
      <c r="E138" s="26">
        <v>1.528</v>
      </c>
      <c r="F138" s="26"/>
      <c r="G138" s="26">
        <v>1.5129999999999999</v>
      </c>
      <c r="H138" s="26">
        <v>1.4870000000000001</v>
      </c>
      <c r="I138" s="26">
        <v>1.4870000000000001</v>
      </c>
      <c r="J138" s="26">
        <v>1.452</v>
      </c>
      <c r="K138" s="26">
        <v>1.488</v>
      </c>
      <c r="L138" s="26">
        <v>1.5780000000000001</v>
      </c>
      <c r="M138" s="26">
        <v>1.5580000000000001</v>
      </c>
      <c r="N138" s="26">
        <v>1.5780000000000001</v>
      </c>
    </row>
    <row r="139" spans="1:14">
      <c r="A139" s="24" t="s">
        <v>80</v>
      </c>
      <c r="B139" s="25" t="s">
        <v>232</v>
      </c>
      <c r="C139" s="26">
        <v>1.4279999999999999</v>
      </c>
      <c r="D139" s="26">
        <v>1.4530000000000001</v>
      </c>
      <c r="E139" s="26">
        <v>1.454</v>
      </c>
      <c r="F139" s="26"/>
      <c r="G139" s="26">
        <v>1.419</v>
      </c>
      <c r="H139" s="26">
        <v>1.208</v>
      </c>
      <c r="I139" s="26">
        <v>1.409</v>
      </c>
      <c r="J139" s="26">
        <v>1.409</v>
      </c>
      <c r="K139" s="26">
        <v>1.41</v>
      </c>
      <c r="L139" s="26">
        <v>1.41</v>
      </c>
      <c r="M139" s="26">
        <v>1.411</v>
      </c>
      <c r="N139" s="26">
        <v>1.411</v>
      </c>
    </row>
    <row r="140" spans="1:14">
      <c r="A140" s="24" t="s">
        <v>81</v>
      </c>
      <c r="B140" s="25" t="s">
        <v>236</v>
      </c>
      <c r="C140" s="26">
        <v>1.9910000000000001</v>
      </c>
      <c r="D140" s="26">
        <v>1.9910000000000001</v>
      </c>
      <c r="E140" s="26">
        <v>1.9470000000000001</v>
      </c>
      <c r="F140" s="26"/>
      <c r="G140" s="26">
        <v>1.641</v>
      </c>
      <c r="H140" s="26">
        <v>1.671</v>
      </c>
      <c r="I140" s="26">
        <v>1.671</v>
      </c>
      <c r="J140" s="26">
        <v>1.802</v>
      </c>
      <c r="K140" s="26">
        <v>1.6719999999999999</v>
      </c>
      <c r="L140" s="26">
        <v>1.7270000000000001</v>
      </c>
      <c r="M140" s="26">
        <v>1.609</v>
      </c>
      <c r="N140" s="26">
        <v>1.57</v>
      </c>
    </row>
    <row r="141" spans="1:14">
      <c r="A141" s="24" t="s">
        <v>81</v>
      </c>
      <c r="B141" s="25" t="s">
        <v>232</v>
      </c>
      <c r="C141" s="26">
        <v>1</v>
      </c>
      <c r="D141" s="26">
        <v>1</v>
      </c>
      <c r="E141" s="26">
        <v>1.2010000000000001</v>
      </c>
      <c r="F141" s="26"/>
      <c r="G141" s="26">
        <v>1.403</v>
      </c>
      <c r="H141" s="26">
        <v>1.403</v>
      </c>
      <c r="I141" s="26">
        <v>1.403</v>
      </c>
      <c r="J141" s="26">
        <v>1.403</v>
      </c>
      <c r="K141" s="26">
        <v>1.403</v>
      </c>
      <c r="L141" s="26">
        <v>1.403</v>
      </c>
      <c r="M141" s="26">
        <v>1.403</v>
      </c>
      <c r="N141" s="26">
        <v>1.403</v>
      </c>
    </row>
    <row r="142" spans="1:14">
      <c r="A142" s="24" t="s">
        <v>81</v>
      </c>
      <c r="B142" s="25" t="s">
        <v>235</v>
      </c>
      <c r="C142" s="26">
        <v>2.7919999999999998</v>
      </c>
      <c r="D142" s="26">
        <v>2.835</v>
      </c>
      <c r="E142" s="26">
        <v>2.7890000000000001</v>
      </c>
      <c r="F142" s="26"/>
      <c r="G142" s="26">
        <v>2.9830000000000001</v>
      </c>
      <c r="H142" s="26">
        <v>2.9830000000000001</v>
      </c>
      <c r="I142" s="26">
        <v>2.9359999999999999</v>
      </c>
      <c r="J142" s="26">
        <v>2.8029999999999999</v>
      </c>
      <c r="K142" s="26">
        <v>2.7250000000000001</v>
      </c>
      <c r="L142" s="26">
        <v>2.7250000000000001</v>
      </c>
      <c r="M142" s="26">
        <v>2.6659999999999999</v>
      </c>
      <c r="N142" s="26">
        <v>2.5659999999999998</v>
      </c>
    </row>
    <row r="143" spans="1:14">
      <c r="A143" s="24" t="s">
        <v>16</v>
      </c>
      <c r="B143" s="25" t="s">
        <v>236</v>
      </c>
      <c r="C143" s="26">
        <v>2.1720000000000002</v>
      </c>
      <c r="D143" s="26">
        <v>2.13</v>
      </c>
      <c r="E143" s="26">
        <v>2.1440000000000001</v>
      </c>
      <c r="F143" s="26"/>
      <c r="G143" s="26">
        <v>2.024</v>
      </c>
      <c r="H143" s="26">
        <v>2.0590000000000002</v>
      </c>
      <c r="I143" s="26">
        <v>2.0590000000000002</v>
      </c>
      <c r="J143" s="26">
        <v>1.7110000000000001</v>
      </c>
      <c r="K143" s="26">
        <v>1.756</v>
      </c>
      <c r="L143" s="26">
        <v>1.704</v>
      </c>
      <c r="M143" s="26">
        <v>1.7809999999999999</v>
      </c>
      <c r="N143" s="26">
        <v>1.69</v>
      </c>
    </row>
    <row r="144" spans="1:14">
      <c r="A144" s="24" t="s">
        <v>16</v>
      </c>
      <c r="B144" s="25" t="s">
        <v>235</v>
      </c>
      <c r="C144" s="26">
        <v>2.7410000000000001</v>
      </c>
      <c r="D144" s="26">
        <v>2.694</v>
      </c>
      <c r="E144" s="26">
        <v>2.6819999999999999</v>
      </c>
      <c r="F144" s="26"/>
      <c r="G144" s="26">
        <v>2.5830000000000002</v>
      </c>
      <c r="H144" s="26">
        <v>2.5830000000000002</v>
      </c>
      <c r="I144" s="26">
        <v>2.4990000000000001</v>
      </c>
      <c r="J144" s="26">
        <v>2.57</v>
      </c>
      <c r="K144" s="26">
        <v>2.7759999999999998</v>
      </c>
      <c r="L144" s="26">
        <v>2.91</v>
      </c>
      <c r="M144" s="26">
        <v>2.8759999999999999</v>
      </c>
      <c r="N144" s="26">
        <v>2.9039999999999999</v>
      </c>
    </row>
    <row r="145" spans="1:14">
      <c r="A145" s="24" t="s">
        <v>16</v>
      </c>
      <c r="B145" s="25" t="s">
        <v>232</v>
      </c>
      <c r="C145" s="26">
        <v>3.238</v>
      </c>
      <c r="D145" s="26">
        <v>2.6850000000000001</v>
      </c>
      <c r="E145" s="26">
        <v>2.7040000000000002</v>
      </c>
      <c r="F145" s="26"/>
      <c r="G145" s="26">
        <v>2.7810000000000001</v>
      </c>
      <c r="H145" s="26">
        <v>2.3879999999999999</v>
      </c>
      <c r="I145" s="26">
        <v>2.3460000000000001</v>
      </c>
      <c r="J145" s="26">
        <v>2.2429999999999999</v>
      </c>
      <c r="K145" s="26">
        <v>2.5049999999999999</v>
      </c>
      <c r="L145" s="26">
        <v>2.657</v>
      </c>
      <c r="M145" s="26">
        <v>2.6619999999999999</v>
      </c>
      <c r="N145" s="26">
        <v>2.714</v>
      </c>
    </row>
    <row r="146" spans="1:14">
      <c r="A146" s="24" t="s">
        <v>82</v>
      </c>
      <c r="B146" s="25" t="s">
        <v>235</v>
      </c>
      <c r="C146" s="26">
        <v>1.427</v>
      </c>
      <c r="D146" s="26">
        <v>1.4279999999999999</v>
      </c>
      <c r="E146" s="26">
        <v>1.421</v>
      </c>
      <c r="F146" s="26"/>
      <c r="G146" s="26">
        <v>1.4079999999999999</v>
      </c>
      <c r="H146" s="26">
        <v>1.4079999999999999</v>
      </c>
      <c r="I146" s="26">
        <v>1.387</v>
      </c>
      <c r="J146" s="26">
        <v>1.474</v>
      </c>
      <c r="K146" s="26">
        <v>1.4550000000000001</v>
      </c>
      <c r="L146" s="26">
        <v>1.425</v>
      </c>
      <c r="M146" s="26">
        <v>1.405</v>
      </c>
      <c r="N146" s="26">
        <v>1.383</v>
      </c>
    </row>
    <row r="147" spans="1:14">
      <c r="A147" s="24" t="s">
        <v>82</v>
      </c>
      <c r="B147" s="25" t="s">
        <v>232</v>
      </c>
      <c r="C147" s="26">
        <v>1.0109999999999999</v>
      </c>
      <c r="D147" s="26">
        <v>1.0029999999999999</v>
      </c>
      <c r="E147" s="26">
        <v>1.004</v>
      </c>
      <c r="F147" s="26"/>
      <c r="G147" s="26">
        <v>1.0129999999999999</v>
      </c>
      <c r="H147" s="26">
        <v>1.0049999999999999</v>
      </c>
      <c r="I147" s="26">
        <v>1.006</v>
      </c>
      <c r="J147" s="26">
        <v>1.0069999999999999</v>
      </c>
      <c r="K147" s="26">
        <v>1.2090000000000001</v>
      </c>
      <c r="L147" s="26">
        <v>1.2090000000000001</v>
      </c>
      <c r="M147" s="26">
        <v>1.21</v>
      </c>
      <c r="N147" s="26">
        <v>1.21</v>
      </c>
    </row>
    <row r="148" spans="1:14">
      <c r="A148" s="24" t="s">
        <v>82</v>
      </c>
      <c r="B148" s="25" t="s">
        <v>236</v>
      </c>
      <c r="C148" s="26">
        <v>1.9410000000000001</v>
      </c>
      <c r="D148" s="26">
        <v>1.925</v>
      </c>
      <c r="E148" s="26">
        <v>1.9359999999999999</v>
      </c>
      <c r="F148" s="26"/>
      <c r="G148" s="26">
        <v>1.804</v>
      </c>
      <c r="H148" s="26">
        <v>1.835</v>
      </c>
      <c r="I148" s="26">
        <v>1.835</v>
      </c>
      <c r="J148" s="26">
        <v>1.9410000000000001</v>
      </c>
      <c r="K148" s="26">
        <v>2.0030000000000001</v>
      </c>
      <c r="L148" s="26">
        <v>1.966</v>
      </c>
      <c r="M148" s="26">
        <v>1.881</v>
      </c>
      <c r="N148" s="26">
        <v>1.732</v>
      </c>
    </row>
    <row r="149" spans="1:14">
      <c r="A149" s="24" t="s">
        <v>83</v>
      </c>
      <c r="B149" s="25" t="s">
        <v>232</v>
      </c>
      <c r="C149" s="26">
        <v>1.115</v>
      </c>
      <c r="D149" s="26">
        <v>1.224</v>
      </c>
      <c r="E149" s="26">
        <v>1.2230000000000001</v>
      </c>
      <c r="F149" s="26"/>
      <c r="G149" s="26">
        <v>1.226</v>
      </c>
      <c r="H149" s="26">
        <v>1.125</v>
      </c>
      <c r="I149" s="26">
        <v>1.0589999999999999</v>
      </c>
      <c r="J149" s="26">
        <v>1.0249999999999999</v>
      </c>
      <c r="K149" s="26">
        <v>1.2649999999999999</v>
      </c>
      <c r="L149" s="26">
        <v>1.298</v>
      </c>
      <c r="M149" s="26">
        <v>1.286</v>
      </c>
      <c r="N149" s="26">
        <v>1.248</v>
      </c>
    </row>
    <row r="150" spans="1:14">
      <c r="A150" s="24" t="s">
        <v>83</v>
      </c>
      <c r="B150" s="25" t="s">
        <v>235</v>
      </c>
      <c r="C150" s="26">
        <v>1.7809999999999999</v>
      </c>
      <c r="D150" s="26">
        <v>1.694</v>
      </c>
      <c r="E150" s="26">
        <v>1.68</v>
      </c>
      <c r="F150" s="26"/>
      <c r="G150" s="26">
        <v>1.897</v>
      </c>
      <c r="H150" s="26">
        <v>1.897</v>
      </c>
      <c r="I150" s="26">
        <v>1.889</v>
      </c>
      <c r="J150" s="26">
        <v>1.9670000000000001</v>
      </c>
      <c r="K150" s="26">
        <v>1.958</v>
      </c>
      <c r="L150" s="26">
        <v>1.954</v>
      </c>
      <c r="M150" s="26">
        <v>1.946</v>
      </c>
      <c r="N150" s="26">
        <v>2.0049999999999999</v>
      </c>
    </row>
    <row r="151" spans="1:14">
      <c r="A151" s="24" t="s">
        <v>83</v>
      </c>
      <c r="B151" s="25" t="s">
        <v>236</v>
      </c>
      <c r="C151" s="26">
        <v>2.903</v>
      </c>
      <c r="D151" s="26">
        <v>2.9009999999999998</v>
      </c>
      <c r="E151" s="26">
        <v>2.7909999999999999</v>
      </c>
      <c r="F151" s="26"/>
      <c r="G151" s="26">
        <v>2.6619999999999999</v>
      </c>
      <c r="H151" s="26">
        <v>2.609</v>
      </c>
      <c r="I151" s="26">
        <v>2.609</v>
      </c>
      <c r="J151" s="26">
        <v>2.6640000000000001</v>
      </c>
      <c r="K151" s="26">
        <v>2.6960000000000002</v>
      </c>
      <c r="L151" s="26">
        <v>2.76</v>
      </c>
      <c r="M151" s="26">
        <v>2.766</v>
      </c>
      <c r="N151" s="26">
        <v>2.7669999999999999</v>
      </c>
    </row>
    <row r="152" spans="1:14">
      <c r="A152" s="24" t="s">
        <v>84</v>
      </c>
      <c r="B152" s="25" t="s">
        <v>232</v>
      </c>
      <c r="C152" s="26">
        <v>1.403</v>
      </c>
      <c r="D152" s="26">
        <v>1.6040000000000001</v>
      </c>
      <c r="E152" s="26">
        <v>1.6040000000000001</v>
      </c>
      <c r="F152" s="26"/>
      <c r="G152" s="26">
        <v>1.6040000000000001</v>
      </c>
      <c r="H152" s="26">
        <v>1.403</v>
      </c>
      <c r="I152" s="26">
        <v>1.6040000000000001</v>
      </c>
      <c r="J152" s="26">
        <v>1.6040000000000001</v>
      </c>
      <c r="K152" s="26">
        <v>1.6040000000000001</v>
      </c>
      <c r="L152" s="26">
        <v>1.6040000000000001</v>
      </c>
      <c r="M152" s="26">
        <v>1.6040000000000001</v>
      </c>
      <c r="N152" s="26">
        <v>1.6040000000000001</v>
      </c>
    </row>
    <row r="153" spans="1:14">
      <c r="A153" s="24" t="s">
        <v>84</v>
      </c>
      <c r="B153" s="25" t="s">
        <v>236</v>
      </c>
      <c r="C153" s="26">
        <v>1.782</v>
      </c>
      <c r="D153" s="26">
        <v>1.7569999999999999</v>
      </c>
      <c r="E153" s="26">
        <v>1.9179999999999999</v>
      </c>
      <c r="F153" s="26"/>
      <c r="G153" s="26">
        <v>1.907</v>
      </c>
      <c r="H153" s="26">
        <v>1.905</v>
      </c>
      <c r="I153" s="26">
        <v>1.905</v>
      </c>
      <c r="J153" s="26">
        <v>1.7889999999999999</v>
      </c>
      <c r="K153" s="26">
        <v>1.835</v>
      </c>
      <c r="L153" s="26">
        <v>1.877</v>
      </c>
      <c r="M153" s="26">
        <v>1.9259999999999999</v>
      </c>
      <c r="N153" s="26">
        <v>1.9370000000000001</v>
      </c>
    </row>
    <row r="154" spans="1:14">
      <c r="A154" s="24" t="s">
        <v>84</v>
      </c>
      <c r="B154" s="25" t="s">
        <v>235</v>
      </c>
      <c r="C154" s="26">
        <v>2.5830000000000002</v>
      </c>
      <c r="D154" s="26">
        <v>2.6560000000000001</v>
      </c>
      <c r="E154" s="26">
        <v>2.6269999999999998</v>
      </c>
      <c r="F154" s="26"/>
      <c r="G154" s="26">
        <v>2.4009999999999998</v>
      </c>
      <c r="H154" s="26">
        <v>2.4009999999999998</v>
      </c>
      <c r="I154" s="26">
        <v>2.4249999999999998</v>
      </c>
      <c r="J154" s="26">
        <v>2.4689999999999999</v>
      </c>
      <c r="K154" s="26">
        <v>2.5019999999999998</v>
      </c>
      <c r="L154" s="26">
        <v>2.6259999999999999</v>
      </c>
      <c r="M154" s="26">
        <v>2.6110000000000002</v>
      </c>
      <c r="N154" s="26">
        <v>2.64</v>
      </c>
    </row>
    <row r="155" spans="1:14">
      <c r="A155" s="24" t="s">
        <v>85</v>
      </c>
      <c r="B155" s="25" t="s">
        <v>236</v>
      </c>
      <c r="C155" s="26">
        <v>2.2610000000000001</v>
      </c>
      <c r="D155" s="26">
        <v>2.3889999999999998</v>
      </c>
      <c r="E155" s="26">
        <v>2.1190000000000002</v>
      </c>
      <c r="F155" s="26"/>
      <c r="G155" s="26">
        <v>1.837</v>
      </c>
      <c r="H155" s="26">
        <v>1.8120000000000001</v>
      </c>
      <c r="I155" s="26">
        <v>1.8120000000000001</v>
      </c>
      <c r="J155" s="26">
        <v>1.778</v>
      </c>
      <c r="K155" s="26">
        <v>1.77</v>
      </c>
      <c r="L155" s="26">
        <v>1.774</v>
      </c>
      <c r="M155" s="26">
        <v>1.821</v>
      </c>
      <c r="N155" s="26">
        <v>1.8069999999999999</v>
      </c>
    </row>
    <row r="156" spans="1:14">
      <c r="A156" s="24" t="s">
        <v>85</v>
      </c>
      <c r="B156" s="25" t="s">
        <v>235</v>
      </c>
      <c r="C156" s="26">
        <v>3.2850000000000001</v>
      </c>
      <c r="D156" s="26">
        <v>3.41</v>
      </c>
      <c r="E156" s="26">
        <v>3.1779999999999999</v>
      </c>
      <c r="F156" s="26"/>
      <c r="G156" s="26">
        <v>3.105</v>
      </c>
      <c r="H156" s="26">
        <v>3.105</v>
      </c>
      <c r="I156" s="26">
        <v>2.5169999999999999</v>
      </c>
      <c r="J156" s="26">
        <v>2.5230000000000001</v>
      </c>
      <c r="K156" s="26">
        <v>2.46</v>
      </c>
      <c r="L156" s="26">
        <v>2.52</v>
      </c>
      <c r="M156" s="26">
        <v>2.5259999999999998</v>
      </c>
      <c r="N156" s="26">
        <v>2.5219999999999998</v>
      </c>
    </row>
    <row r="157" spans="1:14">
      <c r="A157" s="24" t="s">
        <v>85</v>
      </c>
      <c r="B157" s="25" t="s">
        <v>232</v>
      </c>
      <c r="C157" s="26">
        <v>2.6629999999999998</v>
      </c>
      <c r="D157" s="26">
        <v>3.3279999999999998</v>
      </c>
      <c r="E157" s="26">
        <v>2.6030000000000002</v>
      </c>
      <c r="F157" s="26"/>
      <c r="G157" s="26">
        <v>2.355</v>
      </c>
      <c r="H157" s="26">
        <v>1.968</v>
      </c>
      <c r="I157" s="26">
        <v>1.8939999999999999</v>
      </c>
      <c r="J157" s="26">
        <v>1.8180000000000001</v>
      </c>
      <c r="K157" s="26">
        <v>1.8169999999999999</v>
      </c>
      <c r="L157" s="26">
        <v>1.8160000000000001</v>
      </c>
      <c r="M157" s="26">
        <v>1.8069999999999999</v>
      </c>
      <c r="N157" s="26">
        <v>1.806</v>
      </c>
    </row>
    <row r="158" spans="1:14">
      <c r="A158" s="24" t="s">
        <v>86</v>
      </c>
      <c r="B158" s="25" t="s">
        <v>232</v>
      </c>
      <c r="C158" s="26">
        <v>1.0640000000000001</v>
      </c>
      <c r="D158" s="26">
        <v>1.1060000000000001</v>
      </c>
      <c r="E158" s="26">
        <v>1.139</v>
      </c>
      <c r="F158" s="26"/>
      <c r="G158" s="26">
        <v>1.0629999999999999</v>
      </c>
      <c r="H158" s="26">
        <v>1.0129999999999999</v>
      </c>
      <c r="I158" s="26">
        <v>1.014</v>
      </c>
      <c r="J158" s="26">
        <v>1.0149999999999999</v>
      </c>
      <c r="K158" s="26">
        <v>1.016</v>
      </c>
      <c r="L158" s="26">
        <v>1.1359999999999999</v>
      </c>
      <c r="M158" s="26">
        <v>1.129</v>
      </c>
      <c r="N158" s="26">
        <v>1.024</v>
      </c>
    </row>
    <row r="159" spans="1:14">
      <c r="A159" s="24" t="s">
        <v>86</v>
      </c>
      <c r="B159" s="25" t="s">
        <v>235</v>
      </c>
      <c r="C159" s="26">
        <v>1.591</v>
      </c>
      <c r="D159" s="26">
        <v>1.589</v>
      </c>
      <c r="E159" s="26">
        <v>1.571</v>
      </c>
      <c r="F159" s="26"/>
      <c r="G159" s="26">
        <v>1.5820000000000001</v>
      </c>
      <c r="H159" s="26">
        <v>1.5820000000000001</v>
      </c>
      <c r="I159" s="26">
        <v>1.5960000000000001</v>
      </c>
      <c r="J159" s="26">
        <v>1.6339999999999999</v>
      </c>
      <c r="K159" s="26">
        <v>1.647</v>
      </c>
      <c r="L159" s="26">
        <v>1.639</v>
      </c>
      <c r="M159" s="26">
        <v>1.651</v>
      </c>
      <c r="N159" s="26">
        <v>1.633</v>
      </c>
    </row>
    <row r="160" spans="1:14">
      <c r="A160" s="24" t="s">
        <v>86</v>
      </c>
      <c r="B160" s="25" t="s">
        <v>236</v>
      </c>
      <c r="C160" s="26">
        <v>2.3260000000000001</v>
      </c>
      <c r="D160" s="26">
        <v>2.3519999999999999</v>
      </c>
      <c r="E160" s="26">
        <v>2.3039999999999998</v>
      </c>
      <c r="F160" s="26"/>
      <c r="G160" s="26">
        <v>2.121</v>
      </c>
      <c r="H160" s="26">
        <v>1.903</v>
      </c>
      <c r="I160" s="26">
        <v>1.903</v>
      </c>
      <c r="J160" s="26">
        <v>1.78</v>
      </c>
      <c r="K160" s="26">
        <v>1.8540000000000001</v>
      </c>
      <c r="L160" s="26">
        <v>1.901</v>
      </c>
      <c r="M160" s="26">
        <v>1.956</v>
      </c>
      <c r="N160" s="26">
        <v>1.91</v>
      </c>
    </row>
    <row r="161" spans="1:14">
      <c r="A161" s="24" t="s">
        <v>87</v>
      </c>
      <c r="B161" s="25" t="s">
        <v>235</v>
      </c>
      <c r="C161" s="26">
        <v>2.15</v>
      </c>
      <c r="D161" s="26">
        <v>2.1589999999999998</v>
      </c>
      <c r="E161" s="26">
        <v>2.165</v>
      </c>
      <c r="F161" s="26"/>
      <c r="G161" s="26">
        <v>2.2440000000000002</v>
      </c>
      <c r="H161" s="26">
        <v>2.2440000000000002</v>
      </c>
      <c r="I161" s="26">
        <v>2.1150000000000002</v>
      </c>
      <c r="J161" s="26">
        <v>2.0739999999999998</v>
      </c>
      <c r="K161" s="26">
        <v>2.1280000000000001</v>
      </c>
      <c r="L161" s="26">
        <v>2.0070000000000001</v>
      </c>
      <c r="M161" s="26">
        <v>2.0110000000000001</v>
      </c>
      <c r="N161" s="26">
        <v>2.1019999999999999</v>
      </c>
    </row>
    <row r="162" spans="1:14">
      <c r="A162" s="24" t="s">
        <v>87</v>
      </c>
      <c r="B162" s="25" t="s">
        <v>232</v>
      </c>
      <c r="C162" s="26">
        <v>1.4179999999999999</v>
      </c>
      <c r="D162" s="26">
        <v>1.6259999999999999</v>
      </c>
      <c r="E162" s="26">
        <v>1.627</v>
      </c>
      <c r="F162" s="26"/>
      <c r="G162" s="26">
        <v>1.4259999999999999</v>
      </c>
      <c r="H162" s="26">
        <v>1.419</v>
      </c>
      <c r="I162" s="26">
        <v>1.405</v>
      </c>
      <c r="J162" s="26">
        <v>1.407</v>
      </c>
      <c r="K162" s="26">
        <v>1.41</v>
      </c>
      <c r="L162" s="26">
        <v>1.4119999999999999</v>
      </c>
      <c r="M162" s="26">
        <v>1.4139999999999999</v>
      </c>
      <c r="N162" s="26">
        <v>1.415</v>
      </c>
    </row>
    <row r="163" spans="1:14">
      <c r="A163" s="24" t="s">
        <v>87</v>
      </c>
      <c r="B163" s="25" t="s">
        <v>236</v>
      </c>
      <c r="C163" s="26">
        <v>1.7529999999999999</v>
      </c>
      <c r="D163" s="26">
        <v>1.752</v>
      </c>
      <c r="E163" s="26">
        <v>1.647</v>
      </c>
      <c r="F163" s="26"/>
      <c r="G163" s="26">
        <v>1.5669999999999999</v>
      </c>
      <c r="H163" s="26">
        <v>1.6990000000000001</v>
      </c>
      <c r="I163" s="26">
        <v>1.6990000000000001</v>
      </c>
      <c r="J163" s="26">
        <v>1.8069999999999999</v>
      </c>
      <c r="K163" s="26">
        <v>1.7110000000000001</v>
      </c>
      <c r="L163" s="26">
        <v>1.744</v>
      </c>
      <c r="M163" s="26">
        <v>1.86</v>
      </c>
      <c r="N163" s="26">
        <v>1.744</v>
      </c>
    </row>
    <row r="164" spans="1:14">
      <c r="A164" s="24" t="s">
        <v>88</v>
      </c>
      <c r="B164" s="25" t="s">
        <v>235</v>
      </c>
      <c r="C164" s="26">
        <v>1.919</v>
      </c>
      <c r="D164" s="26">
        <v>2.0859999999999999</v>
      </c>
      <c r="E164" s="26">
        <v>2.1880000000000002</v>
      </c>
      <c r="F164" s="26"/>
      <c r="G164" s="26">
        <v>2.3330000000000002</v>
      </c>
      <c r="H164" s="26">
        <v>2.3330000000000002</v>
      </c>
      <c r="I164" s="26">
        <v>2.153</v>
      </c>
      <c r="J164" s="26">
        <v>2.33</v>
      </c>
      <c r="K164" s="26">
        <v>2.1150000000000002</v>
      </c>
      <c r="L164" s="26">
        <v>2.1</v>
      </c>
      <c r="M164" s="26">
        <v>1.919</v>
      </c>
      <c r="N164" s="26">
        <v>1.7949999999999999</v>
      </c>
    </row>
    <row r="165" spans="1:14">
      <c r="A165" s="24" t="s">
        <v>88</v>
      </c>
      <c r="B165" s="25" t="s">
        <v>232</v>
      </c>
      <c r="C165" s="26">
        <v>1.405</v>
      </c>
      <c r="D165" s="26">
        <v>1.405</v>
      </c>
      <c r="E165" s="26">
        <v>1.4059999999999999</v>
      </c>
      <c r="F165" s="26"/>
      <c r="G165" s="26">
        <v>1.407</v>
      </c>
      <c r="H165" s="26">
        <v>1.609</v>
      </c>
      <c r="I165" s="26">
        <v>1.609</v>
      </c>
      <c r="J165" s="26">
        <v>1.609</v>
      </c>
      <c r="K165" s="26">
        <v>1.8089999999999999</v>
      </c>
      <c r="L165" s="26">
        <v>1.8080000000000001</v>
      </c>
      <c r="M165" s="26">
        <v>1.8069999999999999</v>
      </c>
      <c r="N165" s="26">
        <v>1.806</v>
      </c>
    </row>
    <row r="166" spans="1:14">
      <c r="A166" s="24" t="s">
        <v>88</v>
      </c>
      <c r="B166" s="25" t="s">
        <v>236</v>
      </c>
      <c r="C166" s="26">
        <v>2.6459999999999999</v>
      </c>
      <c r="D166" s="26">
        <v>2.641</v>
      </c>
      <c r="E166" s="26">
        <v>2.5510000000000002</v>
      </c>
      <c r="F166" s="26"/>
      <c r="G166" s="26">
        <v>2.5070000000000001</v>
      </c>
      <c r="H166" s="26">
        <v>2.27</v>
      </c>
      <c r="I166" s="26">
        <v>2.27</v>
      </c>
      <c r="J166" s="26">
        <v>2.0920000000000001</v>
      </c>
      <c r="K166" s="26">
        <v>2.13</v>
      </c>
      <c r="L166" s="26">
        <v>2.2069999999999999</v>
      </c>
      <c r="M166" s="26">
        <v>2.173</v>
      </c>
      <c r="N166" s="26">
        <v>2.1760000000000002</v>
      </c>
    </row>
    <row r="167" spans="1:14">
      <c r="A167" s="24" t="s">
        <v>89</v>
      </c>
      <c r="B167" s="25" t="s">
        <v>236</v>
      </c>
      <c r="C167" s="26">
        <v>1.6419999999999999</v>
      </c>
      <c r="D167" s="26">
        <v>1.6419999999999999</v>
      </c>
      <c r="E167" s="26">
        <v>1.641</v>
      </c>
      <c r="F167" s="26"/>
      <c r="G167" s="26">
        <v>1.786</v>
      </c>
      <c r="H167" s="26">
        <v>1.6579999999999999</v>
      </c>
      <c r="I167" s="26">
        <v>1.6579999999999999</v>
      </c>
      <c r="J167" s="26">
        <v>1.6870000000000001</v>
      </c>
      <c r="K167" s="26">
        <v>1.7270000000000001</v>
      </c>
      <c r="L167" s="26">
        <v>1.673</v>
      </c>
      <c r="M167" s="26">
        <v>1.8009999999999999</v>
      </c>
      <c r="N167" s="26">
        <v>1.736</v>
      </c>
    </row>
    <row r="168" spans="1:14">
      <c r="A168" s="24" t="s">
        <v>89</v>
      </c>
      <c r="B168" s="25" t="s">
        <v>232</v>
      </c>
      <c r="C168" s="26">
        <v>1.4770000000000001</v>
      </c>
      <c r="D168" s="26">
        <v>1.84</v>
      </c>
      <c r="E168" s="26">
        <v>2.0409999999999999</v>
      </c>
      <c r="F168" s="26"/>
      <c r="G168" s="26">
        <v>1.8360000000000001</v>
      </c>
      <c r="H168" s="26">
        <v>1.8360000000000001</v>
      </c>
      <c r="I168" s="26">
        <v>1.619</v>
      </c>
      <c r="J168" s="26">
        <v>1.619</v>
      </c>
      <c r="K168" s="26">
        <v>1.794</v>
      </c>
      <c r="L168" s="26">
        <v>1.7789999999999999</v>
      </c>
      <c r="M168" s="26">
        <v>1.6040000000000001</v>
      </c>
      <c r="N168" s="26">
        <v>1.6060000000000001</v>
      </c>
    </row>
    <row r="169" spans="1:14">
      <c r="A169" s="24" t="s">
        <v>89</v>
      </c>
      <c r="B169" s="25" t="s">
        <v>235</v>
      </c>
      <c r="C169" s="26">
        <v>3.0369999999999999</v>
      </c>
      <c r="D169" s="26">
        <v>2.944</v>
      </c>
      <c r="E169" s="26">
        <v>3.101</v>
      </c>
      <c r="F169" s="26"/>
      <c r="G169" s="26">
        <v>3.0510000000000002</v>
      </c>
      <c r="H169" s="26">
        <v>3.0510000000000002</v>
      </c>
      <c r="I169" s="26">
        <v>3.0329999999999999</v>
      </c>
      <c r="J169" s="26">
        <v>3.145</v>
      </c>
      <c r="K169" s="26">
        <v>3.044</v>
      </c>
      <c r="L169" s="26">
        <v>3.01</v>
      </c>
      <c r="M169" s="26">
        <v>3.0960000000000001</v>
      </c>
      <c r="N169" s="26">
        <v>3.1070000000000002</v>
      </c>
    </row>
    <row r="170" spans="1:14">
      <c r="A170" s="24" t="s">
        <v>90</v>
      </c>
      <c r="B170" s="25" t="s">
        <v>232</v>
      </c>
      <c r="C170" s="26">
        <v>1.627</v>
      </c>
      <c r="D170" s="26">
        <v>1.6240000000000001</v>
      </c>
      <c r="E170" s="26">
        <v>1.6619999999999999</v>
      </c>
      <c r="F170" s="26"/>
      <c r="G170" s="26">
        <v>1.65</v>
      </c>
      <c r="H170" s="26">
        <v>1.6359999999999999</v>
      </c>
      <c r="I170" s="26">
        <v>1.6679999999999999</v>
      </c>
      <c r="J170" s="26">
        <v>1.6519999999999999</v>
      </c>
      <c r="K170" s="26">
        <v>1.4630000000000001</v>
      </c>
      <c r="L170" s="26">
        <v>1.4490000000000001</v>
      </c>
      <c r="M170" s="26">
        <v>1.4239999999999999</v>
      </c>
      <c r="N170" s="26">
        <v>1.4359999999999999</v>
      </c>
    </row>
    <row r="171" spans="1:14">
      <c r="A171" s="24" t="s">
        <v>90</v>
      </c>
      <c r="B171" s="25" t="s">
        <v>236</v>
      </c>
      <c r="C171" s="26">
        <v>2.1219999999999999</v>
      </c>
      <c r="D171" s="26">
        <v>2.12</v>
      </c>
      <c r="E171" s="26">
        <v>2.2000000000000002</v>
      </c>
      <c r="F171" s="26"/>
      <c r="G171" s="26">
        <v>2.0470000000000002</v>
      </c>
      <c r="H171" s="26">
        <v>1.9970000000000001</v>
      </c>
      <c r="I171" s="26">
        <v>1.9970000000000001</v>
      </c>
      <c r="J171" s="26">
        <v>2.056</v>
      </c>
      <c r="K171" s="26">
        <v>2.1190000000000002</v>
      </c>
      <c r="L171" s="26">
        <v>2.274</v>
      </c>
      <c r="M171" s="26">
        <v>2.0369999999999999</v>
      </c>
      <c r="N171" s="26">
        <v>1.8979999999999999</v>
      </c>
    </row>
    <row r="172" spans="1:14">
      <c r="A172" s="24" t="s">
        <v>90</v>
      </c>
      <c r="B172" s="25" t="s">
        <v>235</v>
      </c>
      <c r="C172" s="26">
        <v>3.113</v>
      </c>
      <c r="D172" s="26">
        <v>3.113</v>
      </c>
      <c r="E172" s="26">
        <v>3.113</v>
      </c>
      <c r="F172" s="26"/>
      <c r="G172" s="26">
        <v>2.8929999999999998</v>
      </c>
      <c r="H172" s="26">
        <v>2.8929999999999998</v>
      </c>
      <c r="I172" s="26">
        <v>2.8919999999999999</v>
      </c>
      <c r="J172" s="26">
        <v>2.7989999999999999</v>
      </c>
      <c r="K172" s="26">
        <v>2.6070000000000002</v>
      </c>
      <c r="L172" s="26">
        <v>2.5350000000000001</v>
      </c>
      <c r="M172" s="26">
        <v>2.7130000000000001</v>
      </c>
      <c r="N172" s="26">
        <v>2.7229999999999999</v>
      </c>
    </row>
    <row r="173" spans="1:14">
      <c r="A173" s="24" t="s">
        <v>91</v>
      </c>
      <c r="B173" s="25" t="s">
        <v>232</v>
      </c>
      <c r="C173" s="26">
        <v>1.8049999999999999</v>
      </c>
      <c r="D173" s="26">
        <v>1.8049999999999999</v>
      </c>
      <c r="E173" s="26">
        <v>1.8049999999999999</v>
      </c>
      <c r="F173" s="26"/>
      <c r="G173" s="26">
        <v>1.8049999999999999</v>
      </c>
      <c r="H173" s="26">
        <v>1.8049999999999999</v>
      </c>
      <c r="I173" s="26">
        <v>1.605</v>
      </c>
      <c r="J173" s="26">
        <v>1.6060000000000001</v>
      </c>
      <c r="K173" s="26">
        <v>1.6080000000000001</v>
      </c>
      <c r="L173" s="26">
        <v>1.609</v>
      </c>
      <c r="M173" s="26">
        <v>1.61</v>
      </c>
      <c r="N173" s="26">
        <v>1.609</v>
      </c>
    </row>
    <row r="174" spans="1:14">
      <c r="A174" s="24" t="s">
        <v>91</v>
      </c>
      <c r="B174" s="25" t="s">
        <v>235</v>
      </c>
      <c r="C174" s="26">
        <v>3.012</v>
      </c>
      <c r="D174" s="26">
        <v>3.0070000000000001</v>
      </c>
      <c r="E174" s="26">
        <v>2.9870000000000001</v>
      </c>
      <c r="F174" s="26"/>
      <c r="G174" s="26">
        <v>2.923</v>
      </c>
      <c r="H174" s="26">
        <v>2.923</v>
      </c>
      <c r="I174" s="26">
        <v>2.702</v>
      </c>
      <c r="J174" s="26">
        <v>2.8180000000000001</v>
      </c>
      <c r="K174" s="26">
        <v>2.8769999999999998</v>
      </c>
      <c r="L174" s="26">
        <v>2.7770000000000001</v>
      </c>
      <c r="M174" s="26">
        <v>2.6589999999999998</v>
      </c>
      <c r="N174" s="26">
        <v>2.6589999999999998</v>
      </c>
    </row>
    <row r="175" spans="1:14">
      <c r="A175" s="24" t="s">
        <v>91</v>
      </c>
      <c r="B175" s="25" t="s">
        <v>236</v>
      </c>
      <c r="C175" s="26">
        <v>2.492</v>
      </c>
      <c r="D175" s="26">
        <v>2.4580000000000002</v>
      </c>
      <c r="E175" s="26">
        <v>2.3149999999999999</v>
      </c>
      <c r="F175" s="26"/>
      <c r="G175" s="26">
        <v>2.2869999999999999</v>
      </c>
      <c r="H175" s="26">
        <v>2.2709999999999999</v>
      </c>
      <c r="I175" s="26">
        <v>2.2709999999999999</v>
      </c>
      <c r="J175" s="26">
        <v>2.0680000000000001</v>
      </c>
      <c r="K175" s="26">
        <v>2.1880000000000002</v>
      </c>
      <c r="L175" s="26">
        <v>2.3239999999999998</v>
      </c>
      <c r="M175" s="26">
        <v>2.319</v>
      </c>
      <c r="N175" s="26">
        <v>2.0979999999999999</v>
      </c>
    </row>
    <row r="176" spans="1:14">
      <c r="A176" s="24" t="s">
        <v>92</v>
      </c>
      <c r="B176" s="25" t="s">
        <v>236</v>
      </c>
      <c r="C176" s="26">
        <v>1.8360000000000001</v>
      </c>
      <c r="D176" s="26">
        <v>2.016</v>
      </c>
      <c r="E176" s="26">
        <v>1.6160000000000001</v>
      </c>
      <c r="F176" s="26"/>
      <c r="G176" s="26">
        <v>1.4390000000000001</v>
      </c>
      <c r="H176" s="26">
        <v>1.4430000000000001</v>
      </c>
      <c r="I176" s="26">
        <v>1.4430000000000001</v>
      </c>
      <c r="J176" s="26">
        <v>1.534</v>
      </c>
      <c r="K176" s="26">
        <v>1.5249999999999999</v>
      </c>
      <c r="L176" s="26">
        <v>1.6339999999999999</v>
      </c>
      <c r="M176" s="26">
        <v>1.605</v>
      </c>
      <c r="N176" s="26">
        <v>1.577</v>
      </c>
    </row>
    <row r="177" spans="1:14">
      <c r="A177" s="24" t="s">
        <v>92</v>
      </c>
      <c r="B177" s="25" t="s">
        <v>232</v>
      </c>
      <c r="C177" s="26">
        <v>1.4179999999999999</v>
      </c>
      <c r="D177" s="26">
        <v>1.62</v>
      </c>
      <c r="E177" s="26">
        <v>1.62</v>
      </c>
      <c r="F177" s="26"/>
      <c r="G177" s="26">
        <v>1.4179999999999999</v>
      </c>
      <c r="H177" s="26">
        <v>1.4179999999999999</v>
      </c>
      <c r="I177" s="26">
        <v>1.403</v>
      </c>
      <c r="J177" s="26">
        <v>1.403</v>
      </c>
      <c r="K177" s="26">
        <v>1.403</v>
      </c>
      <c r="L177" s="26">
        <v>1.403</v>
      </c>
      <c r="M177" s="26">
        <v>1.403</v>
      </c>
      <c r="N177" s="26">
        <v>1.403</v>
      </c>
    </row>
    <row r="178" spans="1:14">
      <c r="A178" s="24" t="s">
        <v>92</v>
      </c>
      <c r="B178" s="25" t="s">
        <v>235</v>
      </c>
      <c r="C178" s="26">
        <v>2.9740000000000002</v>
      </c>
      <c r="D178" s="26">
        <v>2.8530000000000002</v>
      </c>
      <c r="E178" s="26">
        <v>3.0019999999999998</v>
      </c>
      <c r="F178" s="26"/>
      <c r="G178" s="26">
        <v>2.871</v>
      </c>
      <c r="H178" s="26">
        <v>2.871</v>
      </c>
      <c r="I178" s="26">
        <v>2.9769999999999999</v>
      </c>
      <c r="J178" s="26">
        <v>3.0259999999999998</v>
      </c>
      <c r="K178" s="26">
        <v>2.8149999999999999</v>
      </c>
      <c r="L178" s="26">
        <v>2.782</v>
      </c>
      <c r="M178" s="26">
        <v>2.875</v>
      </c>
      <c r="N178" s="26">
        <v>2.8340000000000001</v>
      </c>
    </row>
    <row r="179" spans="1:14">
      <c r="A179" s="24" t="s">
        <v>93</v>
      </c>
      <c r="B179" s="25" t="s">
        <v>232</v>
      </c>
      <c r="C179" s="26">
        <v>1.6339999999999999</v>
      </c>
      <c r="D179" s="26">
        <v>1.6339999999999999</v>
      </c>
      <c r="E179" s="26">
        <v>1.619</v>
      </c>
      <c r="F179" s="26"/>
      <c r="G179" s="26">
        <v>1.6040000000000001</v>
      </c>
      <c r="H179" s="26">
        <v>1.6040000000000001</v>
      </c>
      <c r="I179" s="26">
        <v>1.6040000000000001</v>
      </c>
      <c r="J179" s="26">
        <v>1.6040000000000001</v>
      </c>
      <c r="K179" s="26">
        <v>1.6040000000000001</v>
      </c>
      <c r="L179" s="26">
        <v>1.6040000000000001</v>
      </c>
      <c r="M179" s="26">
        <v>1.6040000000000001</v>
      </c>
      <c r="N179" s="26">
        <v>1.796</v>
      </c>
    </row>
    <row r="180" spans="1:14">
      <c r="A180" s="24" t="s">
        <v>93</v>
      </c>
      <c r="B180" s="25" t="s">
        <v>236</v>
      </c>
      <c r="C180" s="26">
        <v>1.998</v>
      </c>
      <c r="D180" s="26">
        <v>1.998</v>
      </c>
      <c r="E180" s="26">
        <v>1.901</v>
      </c>
      <c r="F180" s="26"/>
      <c r="G180" s="26">
        <v>1.605</v>
      </c>
      <c r="H180" s="26">
        <v>1.6339999999999999</v>
      </c>
      <c r="I180" s="26">
        <v>1.6339999999999999</v>
      </c>
      <c r="J180" s="26">
        <v>1.7629999999999999</v>
      </c>
      <c r="K180" s="26">
        <v>1.677</v>
      </c>
      <c r="L180" s="26">
        <v>1.6539999999999999</v>
      </c>
      <c r="M180" s="26">
        <v>1.8009999999999999</v>
      </c>
      <c r="N180" s="26">
        <v>1.925</v>
      </c>
    </row>
    <row r="181" spans="1:14">
      <c r="A181" s="24" t="s">
        <v>93</v>
      </c>
      <c r="B181" s="25" t="s">
        <v>235</v>
      </c>
      <c r="C181" s="26">
        <v>2.9540000000000002</v>
      </c>
      <c r="D181" s="26">
        <v>2.8410000000000002</v>
      </c>
      <c r="E181" s="26">
        <v>2.8180000000000001</v>
      </c>
      <c r="F181" s="26"/>
      <c r="G181" s="26">
        <v>2.6890000000000001</v>
      </c>
      <c r="H181" s="26">
        <v>2.6890000000000001</v>
      </c>
      <c r="I181" s="26">
        <v>2.8340000000000001</v>
      </c>
      <c r="J181" s="26">
        <v>2.7149999999999999</v>
      </c>
      <c r="K181" s="26">
        <v>2.7280000000000002</v>
      </c>
      <c r="L181" s="26">
        <v>2.75</v>
      </c>
      <c r="M181" s="26">
        <v>2.6909999999999998</v>
      </c>
      <c r="N181" s="26">
        <v>2.7349999999999999</v>
      </c>
    </row>
    <row r="182" spans="1:14">
      <c r="A182" s="24" t="s">
        <v>94</v>
      </c>
      <c r="B182" s="25" t="s">
        <v>232</v>
      </c>
      <c r="C182" s="26">
        <v>1.419</v>
      </c>
      <c r="D182" s="26">
        <v>1.9790000000000001</v>
      </c>
      <c r="E182" s="26">
        <v>1.661</v>
      </c>
      <c r="F182" s="26"/>
      <c r="G182" s="26">
        <v>1.8460000000000001</v>
      </c>
      <c r="H182" s="26">
        <v>1.8380000000000001</v>
      </c>
      <c r="I182" s="26">
        <v>1.591</v>
      </c>
      <c r="J182" s="26">
        <v>1.617</v>
      </c>
      <c r="K182" s="26">
        <v>1.5860000000000001</v>
      </c>
      <c r="L182" s="26">
        <v>1.49</v>
      </c>
      <c r="M182" s="26">
        <v>1.49</v>
      </c>
      <c r="N182" s="26">
        <v>1.403</v>
      </c>
    </row>
    <row r="183" spans="1:14">
      <c r="A183" s="24" t="s">
        <v>94</v>
      </c>
      <c r="B183" s="25" t="s">
        <v>236</v>
      </c>
      <c r="C183" s="26">
        <v>2.0670000000000002</v>
      </c>
      <c r="D183" s="26">
        <v>2.069</v>
      </c>
      <c r="E183" s="26">
        <v>2.0790000000000002</v>
      </c>
      <c r="F183" s="26"/>
      <c r="G183" s="26">
        <v>1.821</v>
      </c>
      <c r="H183" s="26">
        <v>1.7450000000000001</v>
      </c>
      <c r="I183" s="26">
        <v>1.7450000000000001</v>
      </c>
      <c r="J183" s="26">
        <v>1.716</v>
      </c>
      <c r="K183" s="26">
        <v>1.677</v>
      </c>
      <c r="L183" s="26">
        <v>1.87</v>
      </c>
      <c r="M183" s="26">
        <v>1.988</v>
      </c>
      <c r="N183" s="26">
        <v>1.8620000000000001</v>
      </c>
    </row>
    <row r="184" spans="1:14">
      <c r="A184" s="24" t="s">
        <v>94</v>
      </c>
      <c r="B184" s="25" t="s">
        <v>235</v>
      </c>
      <c r="C184" s="26">
        <v>3.1850000000000001</v>
      </c>
      <c r="D184" s="26">
        <v>3.101</v>
      </c>
      <c r="E184" s="26">
        <v>3.137</v>
      </c>
      <c r="F184" s="26"/>
      <c r="G184" s="26">
        <v>3.036</v>
      </c>
      <c r="H184" s="26">
        <v>3.036</v>
      </c>
      <c r="I184" s="26">
        <v>3.1280000000000001</v>
      </c>
      <c r="J184" s="26">
        <v>3.161</v>
      </c>
      <c r="K184" s="26">
        <v>3.113</v>
      </c>
      <c r="L184" s="26">
        <v>3.1970000000000001</v>
      </c>
      <c r="M184" s="26">
        <v>3.2650000000000001</v>
      </c>
      <c r="N184" s="26">
        <v>3.23</v>
      </c>
    </row>
    <row r="185" spans="1:14">
      <c r="A185" s="24" t="s">
        <v>95</v>
      </c>
      <c r="B185" s="25" t="s">
        <v>236</v>
      </c>
      <c r="C185" s="26">
        <v>1.2569999999999999</v>
      </c>
      <c r="D185" s="26">
        <v>1.26</v>
      </c>
      <c r="E185" s="26">
        <v>1.4379999999999999</v>
      </c>
      <c r="F185" s="26"/>
      <c r="G185" s="26">
        <v>1.2470000000000001</v>
      </c>
      <c r="H185" s="26">
        <v>1.131</v>
      </c>
      <c r="I185" s="26">
        <v>1.131</v>
      </c>
      <c r="J185" s="26">
        <v>1.1279999999999999</v>
      </c>
      <c r="K185" s="26">
        <v>1.133</v>
      </c>
      <c r="L185" s="26">
        <v>1.1439999999999999</v>
      </c>
      <c r="M185" s="26">
        <v>1.151</v>
      </c>
      <c r="N185" s="26">
        <v>1.151</v>
      </c>
    </row>
    <row r="186" spans="1:14">
      <c r="A186" s="24" t="s">
        <v>95</v>
      </c>
      <c r="B186" s="25" t="s">
        <v>235</v>
      </c>
      <c r="C186" s="26">
        <v>1.82</v>
      </c>
      <c r="D186" s="26">
        <v>1.7709999999999999</v>
      </c>
      <c r="E186" s="26">
        <v>1.7709999999999999</v>
      </c>
      <c r="F186" s="26"/>
      <c r="G186" s="26">
        <v>1.7450000000000001</v>
      </c>
      <c r="H186" s="26">
        <v>1.7450000000000001</v>
      </c>
      <c r="I186" s="26">
        <v>1.7789999999999999</v>
      </c>
      <c r="J186" s="26">
        <v>1.738</v>
      </c>
      <c r="K186" s="26">
        <v>1.746</v>
      </c>
      <c r="L186" s="26">
        <v>1.831</v>
      </c>
      <c r="M186" s="26">
        <v>1.8140000000000001</v>
      </c>
      <c r="N186" s="26">
        <v>1.9019999999999999</v>
      </c>
    </row>
    <row r="187" spans="1:14">
      <c r="A187" s="24" t="s">
        <v>95</v>
      </c>
      <c r="B187" s="25" t="s">
        <v>232</v>
      </c>
      <c r="C187" s="26">
        <v>1.405</v>
      </c>
      <c r="D187" s="26">
        <v>1.4219999999999999</v>
      </c>
      <c r="E187" s="26">
        <v>1.423</v>
      </c>
      <c r="F187" s="26"/>
      <c r="G187" s="26">
        <v>1.4319999999999999</v>
      </c>
      <c r="H187" s="26">
        <v>1.407</v>
      </c>
      <c r="I187" s="26">
        <v>1.407</v>
      </c>
      <c r="J187" s="26">
        <v>1.407</v>
      </c>
      <c r="K187" s="26">
        <v>1.4059999999999999</v>
      </c>
      <c r="L187" s="26">
        <v>1.4059999999999999</v>
      </c>
      <c r="M187" s="26">
        <v>1.407</v>
      </c>
      <c r="N187" s="26">
        <v>1.4079999999999999</v>
      </c>
    </row>
    <row r="188" spans="1:14">
      <c r="A188" s="24" t="s">
        <v>96</v>
      </c>
      <c r="B188" s="25" t="s">
        <v>235</v>
      </c>
      <c r="C188" s="26">
        <v>1.325</v>
      </c>
      <c r="D188" s="26">
        <v>1.282</v>
      </c>
      <c r="E188" s="26">
        <v>1.169</v>
      </c>
      <c r="F188" s="26"/>
      <c r="G188" s="26">
        <v>1.1619999999999999</v>
      </c>
      <c r="H188" s="26">
        <v>1.1619999999999999</v>
      </c>
      <c r="I188" s="26">
        <v>1.149</v>
      </c>
      <c r="J188" s="26">
        <v>1.1419999999999999</v>
      </c>
      <c r="K188" s="26">
        <v>1.151</v>
      </c>
      <c r="L188" s="26">
        <v>1.1679999999999999</v>
      </c>
      <c r="M188" s="26">
        <v>1.131</v>
      </c>
      <c r="N188" s="26">
        <v>1.1639999999999999</v>
      </c>
    </row>
    <row r="189" spans="1:14">
      <c r="A189" s="24" t="s">
        <v>96</v>
      </c>
      <c r="B189" s="25" t="s">
        <v>236</v>
      </c>
      <c r="C189" s="26">
        <v>1.0349999999999999</v>
      </c>
      <c r="D189" s="26">
        <v>1.038</v>
      </c>
      <c r="E189" s="26">
        <v>1.042</v>
      </c>
      <c r="F189" s="26"/>
      <c r="G189" s="26">
        <v>1.335</v>
      </c>
      <c r="H189" s="26">
        <v>1.288</v>
      </c>
      <c r="I189" s="26">
        <v>1.288</v>
      </c>
      <c r="J189" s="26">
        <v>1.26</v>
      </c>
      <c r="K189" s="26">
        <v>1.0089999999999999</v>
      </c>
      <c r="L189" s="26">
        <v>1.048</v>
      </c>
      <c r="M189" s="26">
        <v>1.032</v>
      </c>
      <c r="N189" s="26">
        <v>1.0289999999999999</v>
      </c>
    </row>
    <row r="190" spans="1:14">
      <c r="A190" s="24" t="s">
        <v>96</v>
      </c>
      <c r="B190" s="25" t="s">
        <v>232</v>
      </c>
      <c r="C190" s="26">
        <v>1.0029999999999999</v>
      </c>
      <c r="D190" s="26">
        <v>1.0029999999999999</v>
      </c>
      <c r="E190" s="26">
        <v>1.004</v>
      </c>
      <c r="F190" s="26"/>
      <c r="G190" s="26">
        <v>1.0049999999999999</v>
      </c>
      <c r="H190" s="26">
        <v>1.0049999999999999</v>
      </c>
      <c r="I190" s="26">
        <v>1.0049999999999999</v>
      </c>
      <c r="J190" s="26">
        <v>1.0049999999999999</v>
      </c>
      <c r="K190" s="26">
        <v>1.004</v>
      </c>
      <c r="L190" s="26">
        <v>1.0029999999999999</v>
      </c>
      <c r="M190" s="26">
        <v>1.002</v>
      </c>
      <c r="N190" s="26">
        <v>1.0009999999999999</v>
      </c>
    </row>
    <row r="191" spans="1:14">
      <c r="A191" s="24" t="s">
        <v>5</v>
      </c>
      <c r="B191" s="25" t="s">
        <v>235</v>
      </c>
      <c r="C191" s="26">
        <v>2.46</v>
      </c>
      <c r="D191" s="26">
        <v>2.4049999999999998</v>
      </c>
      <c r="E191" s="26">
        <v>2.4940000000000002</v>
      </c>
      <c r="F191" s="26"/>
      <c r="G191" s="26">
        <v>2.4849999999999999</v>
      </c>
      <c r="H191" s="26">
        <v>2.4849999999999999</v>
      </c>
      <c r="I191" s="26">
        <v>2.4740000000000002</v>
      </c>
      <c r="J191" s="26">
        <v>2.452</v>
      </c>
      <c r="K191" s="26">
        <v>2.4119999999999999</v>
      </c>
      <c r="L191" s="26">
        <v>2.363</v>
      </c>
      <c r="M191" s="26">
        <v>2.327</v>
      </c>
      <c r="N191" s="26">
        <v>2.3849999999999998</v>
      </c>
    </row>
    <row r="192" spans="1:14">
      <c r="A192" s="24" t="s">
        <v>5</v>
      </c>
      <c r="B192" s="25" t="s">
        <v>236</v>
      </c>
      <c r="C192" s="26">
        <v>2.5299999999999998</v>
      </c>
      <c r="D192" s="26">
        <v>2.5449999999999999</v>
      </c>
      <c r="E192" s="26">
        <v>2.5249999999999999</v>
      </c>
      <c r="F192" s="26"/>
      <c r="G192" s="26">
        <v>2.41</v>
      </c>
      <c r="H192" s="26">
        <v>2.419</v>
      </c>
      <c r="I192" s="26">
        <v>2.419</v>
      </c>
      <c r="J192" s="26">
        <v>2.4649999999999999</v>
      </c>
      <c r="K192" s="26">
        <v>2.444</v>
      </c>
      <c r="L192" s="26">
        <v>2.4129999999999998</v>
      </c>
      <c r="M192" s="26">
        <v>2.5659999999999998</v>
      </c>
      <c r="N192" s="26">
        <v>2.4910000000000001</v>
      </c>
    </row>
    <row r="193" spans="1:14">
      <c r="A193" s="24" t="s">
        <v>5</v>
      </c>
      <c r="B193" s="25" t="s">
        <v>232</v>
      </c>
      <c r="C193" s="26">
        <v>2.7650000000000001</v>
      </c>
      <c r="D193" s="26">
        <v>3.2069999999999999</v>
      </c>
      <c r="E193" s="26">
        <v>3.1880000000000002</v>
      </c>
      <c r="F193" s="26"/>
      <c r="G193" s="26">
        <v>2.9039999999999999</v>
      </c>
      <c r="H193" s="26">
        <v>2.8540000000000001</v>
      </c>
      <c r="I193" s="26">
        <v>2.8540000000000001</v>
      </c>
      <c r="J193" s="26">
        <v>2.8650000000000002</v>
      </c>
      <c r="K193" s="26">
        <v>2.8719999999999999</v>
      </c>
      <c r="L193" s="26">
        <v>2.8740000000000001</v>
      </c>
      <c r="M193" s="26">
        <v>3.1320000000000001</v>
      </c>
      <c r="N193" s="26">
        <v>3.0990000000000002</v>
      </c>
    </row>
    <row r="194" spans="1:14">
      <c r="A194" s="24" t="s">
        <v>97</v>
      </c>
      <c r="B194" s="25" t="s">
        <v>236</v>
      </c>
      <c r="C194" s="26">
        <v>1.385</v>
      </c>
      <c r="D194" s="26">
        <v>1.3859999999999999</v>
      </c>
      <c r="E194" s="26">
        <v>1.4</v>
      </c>
      <c r="F194" s="26"/>
      <c r="G194" s="26">
        <v>1.407</v>
      </c>
      <c r="H194" s="26">
        <v>1.496</v>
      </c>
      <c r="I194" s="26">
        <v>1.496</v>
      </c>
      <c r="J194" s="26">
        <v>1.4370000000000001</v>
      </c>
      <c r="K194" s="26">
        <v>1.397</v>
      </c>
      <c r="L194" s="26">
        <v>1.516</v>
      </c>
      <c r="M194" s="26">
        <v>1.446</v>
      </c>
      <c r="N194" s="26">
        <v>1.4139999999999999</v>
      </c>
    </row>
    <row r="195" spans="1:14">
      <c r="A195" s="24" t="s">
        <v>97</v>
      </c>
      <c r="B195" s="25" t="s">
        <v>235</v>
      </c>
      <c r="C195" s="26">
        <v>2.2879999999999998</v>
      </c>
      <c r="D195" s="26">
        <v>2.2719999999999998</v>
      </c>
      <c r="E195" s="26">
        <v>2.3170000000000002</v>
      </c>
      <c r="F195" s="26"/>
      <c r="G195" s="26">
        <v>2.2440000000000002</v>
      </c>
      <c r="H195" s="26">
        <v>2.2440000000000002</v>
      </c>
      <c r="I195" s="26">
        <v>2.1539999999999999</v>
      </c>
      <c r="J195" s="26">
        <v>2.1669999999999998</v>
      </c>
      <c r="K195" s="26">
        <v>2.2599999999999998</v>
      </c>
      <c r="L195" s="26">
        <v>2.2160000000000002</v>
      </c>
      <c r="M195" s="26">
        <v>2.2280000000000002</v>
      </c>
      <c r="N195" s="26">
        <v>2.2389999999999999</v>
      </c>
    </row>
    <row r="196" spans="1:14">
      <c r="A196" s="24" t="s">
        <v>97</v>
      </c>
      <c r="B196" s="25" t="s">
        <v>232</v>
      </c>
      <c r="C196" s="26">
        <v>1.595</v>
      </c>
      <c r="D196" s="26">
        <v>1.5329999999999999</v>
      </c>
      <c r="E196" s="26">
        <v>1.47</v>
      </c>
      <c r="F196" s="26"/>
      <c r="G196" s="26">
        <v>1.4810000000000001</v>
      </c>
      <c r="H196" s="26">
        <v>1.49</v>
      </c>
      <c r="I196" s="26">
        <v>1.5860000000000001</v>
      </c>
      <c r="J196" s="26">
        <v>1.6060000000000001</v>
      </c>
      <c r="K196" s="26">
        <v>1.5449999999999999</v>
      </c>
      <c r="L196" s="26">
        <v>1.44</v>
      </c>
      <c r="M196" s="26">
        <v>1.425</v>
      </c>
      <c r="N196" s="26">
        <v>1.6279999999999999</v>
      </c>
    </row>
    <row r="197" spans="1:14">
      <c r="A197" s="24" t="s">
        <v>18</v>
      </c>
      <c r="B197" s="25" t="s">
        <v>235</v>
      </c>
      <c r="C197" s="26">
        <v>2.6429999999999998</v>
      </c>
      <c r="D197" s="26">
        <v>2.6840000000000002</v>
      </c>
      <c r="E197" s="26">
        <v>2.8719999999999999</v>
      </c>
      <c r="F197" s="26"/>
      <c r="G197" s="26">
        <v>2.8239999999999998</v>
      </c>
      <c r="H197" s="26">
        <v>2.8239999999999998</v>
      </c>
      <c r="I197" s="26">
        <v>2.7759999999999998</v>
      </c>
      <c r="J197" s="26">
        <v>2.7040000000000002</v>
      </c>
      <c r="K197" s="26">
        <v>2.5619999999999998</v>
      </c>
      <c r="L197" s="26">
        <v>2.6680000000000001</v>
      </c>
      <c r="M197" s="26">
        <v>2.8660000000000001</v>
      </c>
      <c r="N197" s="26">
        <v>3.0059999999999998</v>
      </c>
    </row>
    <row r="198" spans="1:14">
      <c r="A198" s="24" t="s">
        <v>18</v>
      </c>
      <c r="B198" s="25" t="s">
        <v>236</v>
      </c>
      <c r="C198" s="26">
        <v>2.2410000000000001</v>
      </c>
      <c r="D198" s="26">
        <v>2.2389999999999999</v>
      </c>
      <c r="E198" s="26">
        <v>2.0539999999999998</v>
      </c>
      <c r="F198" s="26"/>
      <c r="G198" s="26">
        <v>2.2450000000000001</v>
      </c>
      <c r="H198" s="26">
        <v>2.1789999999999998</v>
      </c>
      <c r="I198" s="26">
        <v>2.1789999999999998</v>
      </c>
      <c r="J198" s="26">
        <v>1.9870000000000001</v>
      </c>
      <c r="K198" s="26">
        <v>2.0129999999999999</v>
      </c>
      <c r="L198" s="26">
        <v>1.996</v>
      </c>
      <c r="M198" s="26">
        <v>1.9690000000000001</v>
      </c>
      <c r="N198" s="26">
        <v>2.1539999999999999</v>
      </c>
    </row>
    <row r="199" spans="1:14">
      <c r="A199" s="24" t="s">
        <v>18</v>
      </c>
      <c r="B199" s="25" t="s">
        <v>232</v>
      </c>
      <c r="C199" s="26">
        <v>2.0880000000000001</v>
      </c>
      <c r="D199" s="26">
        <v>2.3029999999999999</v>
      </c>
      <c r="E199" s="26">
        <v>2.552</v>
      </c>
      <c r="F199" s="26"/>
      <c r="G199" s="26">
        <v>2.5579999999999998</v>
      </c>
      <c r="H199" s="26">
        <v>2.5259999999999998</v>
      </c>
      <c r="I199" s="26">
        <v>2.4710000000000001</v>
      </c>
      <c r="J199" s="26">
        <v>2.3519999999999999</v>
      </c>
      <c r="K199" s="26">
        <v>2.3490000000000002</v>
      </c>
      <c r="L199" s="26">
        <v>2.4929999999999999</v>
      </c>
      <c r="M199" s="26">
        <v>2.5449999999999999</v>
      </c>
      <c r="N199" s="26">
        <v>2.6419999999999999</v>
      </c>
    </row>
    <row r="200" spans="1:14">
      <c r="A200" s="24" t="s">
        <v>6</v>
      </c>
      <c r="B200" s="25" t="s">
        <v>236</v>
      </c>
      <c r="C200" s="26">
        <v>2.5459999999999998</v>
      </c>
      <c r="D200" s="26">
        <v>2.56</v>
      </c>
      <c r="E200" s="26">
        <v>2.496</v>
      </c>
      <c r="F200" s="26"/>
      <c r="G200" s="26">
        <v>2.4950000000000001</v>
      </c>
      <c r="H200" s="26">
        <v>2.5169999999999999</v>
      </c>
      <c r="I200" s="26">
        <v>2.5169999999999999</v>
      </c>
      <c r="J200" s="26">
        <v>2.7109999999999999</v>
      </c>
      <c r="K200" s="26">
        <v>2.633</v>
      </c>
      <c r="L200" s="26">
        <v>2.7010000000000001</v>
      </c>
      <c r="M200" s="26">
        <v>2.569</v>
      </c>
      <c r="N200" s="26">
        <v>2.6219999999999999</v>
      </c>
    </row>
    <row r="201" spans="1:14">
      <c r="A201" s="24" t="s">
        <v>6</v>
      </c>
      <c r="B201" s="25" t="s">
        <v>232</v>
      </c>
      <c r="C201" s="26">
        <v>3.387</v>
      </c>
      <c r="D201" s="26">
        <v>3.3109999999999999</v>
      </c>
      <c r="E201" s="26">
        <v>2.8919999999999999</v>
      </c>
      <c r="F201" s="26"/>
      <c r="G201" s="26">
        <v>2.871</v>
      </c>
      <c r="H201" s="26">
        <v>2.7730000000000001</v>
      </c>
      <c r="I201" s="26">
        <v>3.117</v>
      </c>
      <c r="J201" s="26">
        <v>3.286</v>
      </c>
      <c r="K201" s="26">
        <v>3.3170000000000002</v>
      </c>
      <c r="L201" s="26">
        <v>3.1459999999999999</v>
      </c>
      <c r="M201" s="26">
        <v>3.161</v>
      </c>
      <c r="N201" s="26">
        <v>3.347</v>
      </c>
    </row>
    <row r="202" spans="1:14">
      <c r="A202" s="24" t="s">
        <v>6</v>
      </c>
      <c r="B202" s="25" t="s">
        <v>235</v>
      </c>
      <c r="C202" s="26">
        <v>4.4160000000000004</v>
      </c>
      <c r="D202" s="26">
        <v>4.3730000000000002</v>
      </c>
      <c r="E202" s="26">
        <v>4.2560000000000002</v>
      </c>
      <c r="F202" s="26"/>
      <c r="G202" s="26">
        <v>3.8109999999999999</v>
      </c>
      <c r="H202" s="26">
        <v>3.8109999999999999</v>
      </c>
      <c r="I202" s="26">
        <v>4.1769999999999996</v>
      </c>
      <c r="J202" s="26">
        <v>4.2309999999999999</v>
      </c>
      <c r="K202" s="26">
        <v>4.2210000000000001</v>
      </c>
      <c r="L202" s="26">
        <v>4.1340000000000003</v>
      </c>
      <c r="M202" s="26">
        <v>4.0469999999999997</v>
      </c>
      <c r="N202" s="26">
        <v>4.1500000000000004</v>
      </c>
    </row>
    <row r="203" spans="1:14">
      <c r="A203" s="24" t="s">
        <v>98</v>
      </c>
      <c r="B203" s="25" t="s">
        <v>236</v>
      </c>
      <c r="C203" s="26">
        <v>1.4139999999999999</v>
      </c>
      <c r="D203" s="26">
        <v>1.4370000000000001</v>
      </c>
      <c r="E203" s="26">
        <v>1.4650000000000001</v>
      </c>
      <c r="F203" s="26"/>
      <c r="G203" s="26">
        <v>1.3879999999999999</v>
      </c>
      <c r="H203" s="26">
        <v>1.357</v>
      </c>
      <c r="I203" s="26">
        <v>1.357</v>
      </c>
      <c r="J203" s="26">
        <v>1.3360000000000001</v>
      </c>
      <c r="K203" s="26">
        <v>1.3420000000000001</v>
      </c>
      <c r="L203" s="26">
        <v>1.3160000000000001</v>
      </c>
      <c r="M203" s="26">
        <v>1.302</v>
      </c>
      <c r="N203" s="26">
        <v>1.2729999999999999</v>
      </c>
    </row>
    <row r="204" spans="1:14">
      <c r="A204" s="24" t="s">
        <v>98</v>
      </c>
      <c r="B204" s="25" t="s">
        <v>235</v>
      </c>
      <c r="C204" s="26">
        <v>1.6950000000000001</v>
      </c>
      <c r="D204" s="26">
        <v>1.615</v>
      </c>
      <c r="E204" s="26">
        <v>1.696</v>
      </c>
      <c r="F204" s="26"/>
      <c r="G204" s="26">
        <v>1.6220000000000001</v>
      </c>
      <c r="H204" s="26">
        <v>1.6220000000000001</v>
      </c>
      <c r="I204" s="26">
        <v>1.6120000000000001</v>
      </c>
      <c r="J204" s="26">
        <v>1.6140000000000001</v>
      </c>
      <c r="K204" s="26">
        <v>1.607</v>
      </c>
      <c r="L204" s="26">
        <v>1.577</v>
      </c>
      <c r="M204" s="26">
        <v>1.581</v>
      </c>
      <c r="N204" s="26">
        <v>1.5860000000000001</v>
      </c>
    </row>
    <row r="205" spans="1:14">
      <c r="A205" s="24" t="s">
        <v>98</v>
      </c>
      <c r="B205" s="25" t="s">
        <v>232</v>
      </c>
      <c r="C205" s="26">
        <v>1.204</v>
      </c>
      <c r="D205" s="26">
        <v>1.204</v>
      </c>
      <c r="E205" s="26">
        <v>1.204</v>
      </c>
      <c r="F205" s="26"/>
      <c r="G205" s="26">
        <v>1.2050000000000001</v>
      </c>
      <c r="H205" s="26">
        <v>1.2050000000000001</v>
      </c>
      <c r="I205" s="26">
        <v>1.2050000000000001</v>
      </c>
      <c r="J205" s="26">
        <v>1.206</v>
      </c>
      <c r="K205" s="26">
        <v>1.2050000000000001</v>
      </c>
      <c r="L205" s="26">
        <v>1.204</v>
      </c>
      <c r="M205" s="26">
        <v>1.2030000000000001</v>
      </c>
      <c r="N205" s="26">
        <v>1.202</v>
      </c>
    </row>
    <row r="206" spans="1:14">
      <c r="A206" s="24" t="s">
        <v>99</v>
      </c>
      <c r="B206" s="25" t="s">
        <v>235</v>
      </c>
      <c r="C206" s="26">
        <v>2.5910000000000002</v>
      </c>
      <c r="D206" s="26">
        <v>2.6789999999999998</v>
      </c>
      <c r="E206" s="26">
        <v>2.625</v>
      </c>
      <c r="F206" s="26"/>
      <c r="G206" s="26">
        <v>2.508</v>
      </c>
      <c r="H206" s="26">
        <v>2.508</v>
      </c>
      <c r="I206" s="26">
        <v>2.4990000000000001</v>
      </c>
      <c r="J206" s="26">
        <v>2.488</v>
      </c>
      <c r="K206" s="26">
        <v>2.4900000000000002</v>
      </c>
      <c r="L206" s="26">
        <v>2.5310000000000001</v>
      </c>
      <c r="M206" s="26">
        <v>2.5099999999999998</v>
      </c>
      <c r="N206" s="26">
        <v>2.4409999999999998</v>
      </c>
    </row>
    <row r="207" spans="1:14">
      <c r="A207" s="24" t="s">
        <v>99</v>
      </c>
      <c r="B207" s="25" t="s">
        <v>232</v>
      </c>
      <c r="C207" s="26">
        <v>2.669</v>
      </c>
      <c r="D207" s="26">
        <v>2.6160000000000001</v>
      </c>
      <c r="E207" s="26">
        <v>2.5529999999999999</v>
      </c>
      <c r="F207" s="26"/>
      <c r="G207" s="26">
        <v>2.4060000000000001</v>
      </c>
      <c r="H207" s="26">
        <v>2.3639999999999999</v>
      </c>
      <c r="I207" s="26">
        <v>2.2850000000000001</v>
      </c>
      <c r="J207" s="26">
        <v>2.496</v>
      </c>
      <c r="K207" s="26">
        <v>2.4670000000000001</v>
      </c>
      <c r="L207" s="26">
        <v>2.2789999999999999</v>
      </c>
      <c r="M207" s="26">
        <v>2.371</v>
      </c>
      <c r="N207" s="26">
        <v>2.4260000000000002</v>
      </c>
    </row>
    <row r="208" spans="1:14">
      <c r="A208" s="24" t="s">
        <v>99</v>
      </c>
      <c r="B208" s="25" t="s">
        <v>236</v>
      </c>
      <c r="C208" s="26">
        <v>4.1180000000000003</v>
      </c>
      <c r="D208" s="26">
        <v>4.1219999999999999</v>
      </c>
      <c r="E208" s="26">
        <v>4.0679999999999996</v>
      </c>
      <c r="F208" s="26"/>
      <c r="G208" s="26">
        <v>3.8639999999999999</v>
      </c>
      <c r="H208" s="26">
        <v>3.6429999999999998</v>
      </c>
      <c r="I208" s="26">
        <v>3.6429999999999998</v>
      </c>
      <c r="J208" s="26">
        <v>3.8220000000000001</v>
      </c>
      <c r="K208" s="26">
        <v>3.9119999999999999</v>
      </c>
      <c r="L208" s="26">
        <v>3.91</v>
      </c>
      <c r="M208" s="26">
        <v>3.88</v>
      </c>
      <c r="N208" s="26">
        <v>3.9140000000000001</v>
      </c>
    </row>
    <row r="209" spans="1:14">
      <c r="A209" s="24" t="s">
        <v>100</v>
      </c>
      <c r="B209" s="25" t="s">
        <v>232</v>
      </c>
      <c r="C209" s="26">
        <v>1.1259999999999999</v>
      </c>
      <c r="D209" s="26">
        <v>1.159</v>
      </c>
      <c r="E209" s="26">
        <v>1.1830000000000001</v>
      </c>
      <c r="F209" s="26"/>
      <c r="G209" s="26">
        <v>1.1140000000000001</v>
      </c>
      <c r="H209" s="26">
        <v>1.0549999999999999</v>
      </c>
      <c r="I209" s="26">
        <v>1.014</v>
      </c>
      <c r="J209" s="26">
        <v>1.0069999999999999</v>
      </c>
      <c r="K209" s="26">
        <v>1.008</v>
      </c>
      <c r="L209" s="26">
        <v>1.008</v>
      </c>
      <c r="M209" s="26">
        <v>1.008</v>
      </c>
      <c r="N209" s="26">
        <v>1.008</v>
      </c>
    </row>
    <row r="210" spans="1:14">
      <c r="A210" s="24" t="s">
        <v>100</v>
      </c>
      <c r="B210" s="25" t="s">
        <v>235</v>
      </c>
      <c r="C210" s="26">
        <v>2.0139999999999998</v>
      </c>
      <c r="D210" s="26">
        <v>2.0470000000000002</v>
      </c>
      <c r="E210" s="26">
        <v>2.1480000000000001</v>
      </c>
      <c r="F210" s="26"/>
      <c r="G210" s="26">
        <v>2.1859999999999999</v>
      </c>
      <c r="H210" s="26">
        <v>2.1859999999999999</v>
      </c>
      <c r="I210" s="26">
        <v>2.1720000000000002</v>
      </c>
      <c r="J210" s="26">
        <v>2.161</v>
      </c>
      <c r="K210" s="26">
        <v>2.141</v>
      </c>
      <c r="L210" s="26">
        <v>2.2029999999999998</v>
      </c>
      <c r="M210" s="26">
        <v>2.1339999999999999</v>
      </c>
      <c r="N210" s="26">
        <v>2.0790000000000002</v>
      </c>
    </row>
    <row r="211" spans="1:14">
      <c r="A211" s="24" t="s">
        <v>100</v>
      </c>
      <c r="B211" s="25" t="s">
        <v>236</v>
      </c>
      <c r="C211" s="26">
        <v>2.089</v>
      </c>
      <c r="D211" s="26">
        <v>2.073</v>
      </c>
      <c r="E211" s="26">
        <v>2</v>
      </c>
      <c r="F211" s="26"/>
      <c r="G211" s="26">
        <v>2.0310000000000001</v>
      </c>
      <c r="H211" s="26">
        <v>2.0110000000000001</v>
      </c>
      <c r="I211" s="26">
        <v>2.0110000000000001</v>
      </c>
      <c r="J211" s="26">
        <v>2.0150000000000001</v>
      </c>
      <c r="K211" s="26">
        <v>1.9610000000000001</v>
      </c>
      <c r="L211" s="26">
        <v>1.97</v>
      </c>
      <c r="M211" s="26">
        <v>2.0219999999999998</v>
      </c>
      <c r="N211" s="26">
        <v>1.978</v>
      </c>
    </row>
    <row r="212" spans="1:14">
      <c r="A212" s="24" t="s">
        <v>101</v>
      </c>
      <c r="B212" s="25" t="s">
        <v>232</v>
      </c>
      <c r="C212" s="26">
        <v>1.2010000000000001</v>
      </c>
      <c r="D212" s="26">
        <v>1.2010000000000001</v>
      </c>
      <c r="E212" s="26">
        <v>1.2010000000000001</v>
      </c>
      <c r="F212" s="26"/>
      <c r="G212" s="26">
        <v>1.2010000000000001</v>
      </c>
      <c r="H212" s="26">
        <v>1.2010000000000001</v>
      </c>
      <c r="I212" s="26">
        <v>1.2010000000000001</v>
      </c>
      <c r="J212" s="26">
        <v>1.2010000000000001</v>
      </c>
      <c r="K212" s="26">
        <v>1.2010000000000001</v>
      </c>
      <c r="L212" s="26">
        <v>1.2010000000000001</v>
      </c>
      <c r="M212" s="26">
        <v>1.2010000000000001</v>
      </c>
      <c r="N212" s="26">
        <v>1.2010000000000001</v>
      </c>
    </row>
    <row r="213" spans="1:14">
      <c r="A213" s="24" t="s">
        <v>101</v>
      </c>
      <c r="B213" s="25" t="s">
        <v>236</v>
      </c>
      <c r="C213" s="26">
        <v>1.6579999999999999</v>
      </c>
      <c r="D213" s="26">
        <v>1.637</v>
      </c>
      <c r="E213" s="26">
        <v>1.746</v>
      </c>
      <c r="F213" s="26"/>
      <c r="G213" s="26">
        <v>1.9079999999999999</v>
      </c>
      <c r="H213" s="26">
        <v>2.0049999999999999</v>
      </c>
      <c r="I213" s="26">
        <v>2.0049999999999999</v>
      </c>
      <c r="J213" s="26">
        <v>1.8859999999999999</v>
      </c>
      <c r="K213" s="26">
        <v>1.804</v>
      </c>
      <c r="L213" s="26">
        <v>1.71</v>
      </c>
      <c r="M213" s="26">
        <v>1.6830000000000001</v>
      </c>
      <c r="N213" s="26">
        <v>1.681</v>
      </c>
    </row>
    <row r="214" spans="1:14">
      <c r="A214" s="24" t="s">
        <v>101</v>
      </c>
      <c r="B214" s="25" t="s">
        <v>235</v>
      </c>
      <c r="C214" s="26">
        <v>2.9390000000000001</v>
      </c>
      <c r="D214" s="26">
        <v>2.9980000000000002</v>
      </c>
      <c r="E214" s="26">
        <v>3.2040000000000002</v>
      </c>
      <c r="F214" s="26"/>
      <c r="G214" s="26">
        <v>3.157</v>
      </c>
      <c r="H214" s="26">
        <v>3.157</v>
      </c>
      <c r="I214" s="26">
        <v>2.9569999999999999</v>
      </c>
      <c r="J214" s="26">
        <v>2.94</v>
      </c>
      <c r="K214" s="26">
        <v>2.9340000000000002</v>
      </c>
      <c r="L214" s="26">
        <v>3.0030000000000001</v>
      </c>
      <c r="M214" s="26">
        <v>2.9</v>
      </c>
      <c r="N214" s="26">
        <v>2.9319999999999999</v>
      </c>
    </row>
    <row r="215" spans="1:14">
      <c r="A215" s="24" t="s">
        <v>102</v>
      </c>
      <c r="B215" s="25" t="s">
        <v>235</v>
      </c>
      <c r="C215" s="26">
        <v>1.175</v>
      </c>
      <c r="D215" s="26">
        <v>1.169</v>
      </c>
      <c r="E215" s="26">
        <v>1.167</v>
      </c>
      <c r="F215" s="26"/>
      <c r="G215" s="26">
        <v>1.1499999999999999</v>
      </c>
      <c r="H215" s="26">
        <v>1.1499999999999999</v>
      </c>
      <c r="I215" s="26">
        <v>1.1439999999999999</v>
      </c>
      <c r="J215" s="26">
        <v>1.3</v>
      </c>
      <c r="K215" s="26">
        <v>1.3109999999999999</v>
      </c>
      <c r="L215" s="26">
        <v>1.2949999999999999</v>
      </c>
      <c r="M215" s="26">
        <v>1.2769999999999999</v>
      </c>
      <c r="N215" s="26">
        <v>1.256</v>
      </c>
    </row>
    <row r="216" spans="1:14">
      <c r="A216" s="24" t="s">
        <v>102</v>
      </c>
      <c r="B216" s="25" t="s">
        <v>236</v>
      </c>
      <c r="C216" s="26">
        <v>1.4770000000000001</v>
      </c>
      <c r="D216" s="26">
        <v>1.4790000000000001</v>
      </c>
      <c r="E216" s="26">
        <v>1.5009999999999999</v>
      </c>
      <c r="F216" s="26"/>
      <c r="G216" s="26">
        <v>1.4319999999999999</v>
      </c>
      <c r="H216" s="26">
        <v>1.4219999999999999</v>
      </c>
      <c r="I216" s="26">
        <v>1.4219999999999999</v>
      </c>
      <c r="J216" s="26">
        <v>1.4370000000000001</v>
      </c>
      <c r="K216" s="26">
        <v>1.4279999999999999</v>
      </c>
      <c r="L216" s="26">
        <v>1.4750000000000001</v>
      </c>
      <c r="M216" s="26">
        <v>1.458</v>
      </c>
      <c r="N216" s="26">
        <v>1.4550000000000001</v>
      </c>
    </row>
    <row r="217" spans="1:14">
      <c r="A217" s="24" t="s">
        <v>102</v>
      </c>
      <c r="B217" s="25" t="s">
        <v>232</v>
      </c>
      <c r="C217" s="26">
        <v>1.403</v>
      </c>
      <c r="D217" s="26">
        <v>1.403</v>
      </c>
      <c r="E217" s="26">
        <v>1.403</v>
      </c>
      <c r="F217" s="26"/>
      <c r="G217" s="26">
        <v>1.403</v>
      </c>
      <c r="H217" s="26">
        <v>1.403</v>
      </c>
      <c r="I217" s="26">
        <v>1.403</v>
      </c>
      <c r="J217" s="26">
        <v>1.403</v>
      </c>
      <c r="K217" s="26">
        <v>1.403</v>
      </c>
      <c r="L217" s="26">
        <v>1.403</v>
      </c>
      <c r="M217" s="26">
        <v>1.403</v>
      </c>
      <c r="N217" s="26">
        <v>1.403</v>
      </c>
    </row>
    <row r="218" spans="1:14">
      <c r="A218" s="24" t="s">
        <v>103</v>
      </c>
      <c r="B218" s="25" t="s">
        <v>235</v>
      </c>
      <c r="C218" s="26">
        <v>2.2850000000000001</v>
      </c>
      <c r="D218" s="26">
        <v>2.3180000000000001</v>
      </c>
      <c r="E218" s="26">
        <v>2.3319999999999999</v>
      </c>
      <c r="F218" s="26"/>
      <c r="G218" s="26">
        <v>2.246</v>
      </c>
      <c r="H218" s="26">
        <v>2.246</v>
      </c>
      <c r="I218" s="26">
        <v>2.2730000000000001</v>
      </c>
      <c r="J218" s="26">
        <v>2.3260000000000001</v>
      </c>
      <c r="K218" s="26">
        <v>2.423</v>
      </c>
      <c r="L218" s="26">
        <v>2.3119999999999998</v>
      </c>
      <c r="M218" s="26">
        <v>2.2080000000000002</v>
      </c>
      <c r="N218" s="26">
        <v>2.3050000000000002</v>
      </c>
    </row>
    <row r="219" spans="1:14">
      <c r="A219" s="24" t="s">
        <v>103</v>
      </c>
      <c r="B219" s="25" t="s">
        <v>232</v>
      </c>
      <c r="C219" s="26">
        <v>1.2170000000000001</v>
      </c>
      <c r="D219" s="26">
        <v>1.226</v>
      </c>
      <c r="E219" s="26">
        <v>1.2270000000000001</v>
      </c>
      <c r="F219" s="26"/>
      <c r="G219" s="26">
        <v>1.4159999999999999</v>
      </c>
      <c r="H219" s="26">
        <v>1.407</v>
      </c>
      <c r="I219" s="26">
        <v>1.61</v>
      </c>
      <c r="J219" s="26">
        <v>1.6120000000000001</v>
      </c>
      <c r="K219" s="26">
        <v>1.643</v>
      </c>
      <c r="L219" s="26">
        <v>1.8779999999999999</v>
      </c>
      <c r="M219" s="26">
        <v>1.694</v>
      </c>
      <c r="N219" s="26">
        <v>1.4910000000000001</v>
      </c>
    </row>
    <row r="220" spans="1:14">
      <c r="A220" s="24" t="s">
        <v>103</v>
      </c>
      <c r="B220" s="25" t="s">
        <v>236</v>
      </c>
      <c r="C220" s="26">
        <v>2.3029999999999999</v>
      </c>
      <c r="D220" s="26">
        <v>2.286</v>
      </c>
      <c r="E220" s="26">
        <v>2.1659999999999999</v>
      </c>
      <c r="F220" s="26"/>
      <c r="G220" s="26">
        <v>2.2109999999999999</v>
      </c>
      <c r="H220" s="26">
        <v>2.0459999999999998</v>
      </c>
      <c r="I220" s="26">
        <v>2.0459999999999998</v>
      </c>
      <c r="J220" s="26">
        <v>2.0270000000000001</v>
      </c>
      <c r="K220" s="26">
        <v>2.0430000000000001</v>
      </c>
      <c r="L220" s="26">
        <v>2.0609999999999999</v>
      </c>
      <c r="M220" s="26">
        <v>2.04</v>
      </c>
      <c r="N220" s="26">
        <v>2.0139999999999998</v>
      </c>
    </row>
    <row r="221" spans="1:14">
      <c r="A221" s="24" t="s">
        <v>104</v>
      </c>
      <c r="B221" s="25" t="s">
        <v>235</v>
      </c>
      <c r="C221" s="26">
        <v>2.585</v>
      </c>
      <c r="D221" s="26">
        <v>2.6150000000000002</v>
      </c>
      <c r="E221" s="26">
        <v>2.5840000000000001</v>
      </c>
      <c r="F221" s="26"/>
      <c r="G221" s="26">
        <v>2.58</v>
      </c>
      <c r="H221" s="26">
        <v>2.58</v>
      </c>
      <c r="I221" s="26">
        <v>2.4860000000000002</v>
      </c>
      <c r="J221" s="26">
        <v>2.4540000000000002</v>
      </c>
      <c r="K221" s="26">
        <v>2.3809999999999998</v>
      </c>
      <c r="L221" s="26">
        <v>2.3849999999999998</v>
      </c>
      <c r="M221" s="26">
        <v>2.2999999999999998</v>
      </c>
      <c r="N221" s="26">
        <v>2.3279999999999998</v>
      </c>
    </row>
    <row r="222" spans="1:14">
      <c r="A222" s="24" t="s">
        <v>104</v>
      </c>
      <c r="B222" s="25" t="s">
        <v>232</v>
      </c>
      <c r="C222" s="26">
        <v>1.609</v>
      </c>
      <c r="D222" s="26">
        <v>1.609</v>
      </c>
      <c r="E222" s="26">
        <v>1.6080000000000001</v>
      </c>
      <c r="F222" s="26"/>
      <c r="G222" s="26">
        <v>1.4039999999999999</v>
      </c>
      <c r="H222" s="26">
        <v>1.605</v>
      </c>
      <c r="I222" s="26">
        <v>1.6040000000000001</v>
      </c>
      <c r="J222" s="26">
        <v>1.6040000000000001</v>
      </c>
      <c r="K222" s="26">
        <v>1.6040000000000001</v>
      </c>
      <c r="L222" s="26">
        <v>1.6040000000000001</v>
      </c>
      <c r="M222" s="26">
        <v>1.6040000000000001</v>
      </c>
      <c r="N222" s="26">
        <v>1.6040000000000001</v>
      </c>
    </row>
    <row r="223" spans="1:14">
      <c r="A223" s="24" t="s">
        <v>104</v>
      </c>
      <c r="B223" s="25" t="s">
        <v>236</v>
      </c>
      <c r="C223" s="26">
        <v>1.913</v>
      </c>
      <c r="D223" s="26">
        <v>1.913</v>
      </c>
      <c r="E223" s="26">
        <v>1.845</v>
      </c>
      <c r="F223" s="26"/>
      <c r="G223" s="26">
        <v>1.804</v>
      </c>
      <c r="H223" s="26">
        <v>1.7390000000000001</v>
      </c>
      <c r="I223" s="26">
        <v>1.7390000000000001</v>
      </c>
      <c r="J223" s="26">
        <v>1.774</v>
      </c>
      <c r="K223" s="26">
        <v>1.7689999999999999</v>
      </c>
      <c r="L223" s="26">
        <v>1.7829999999999999</v>
      </c>
      <c r="M223" s="26">
        <v>1.8089999999999999</v>
      </c>
      <c r="N223" s="26">
        <v>1.825</v>
      </c>
    </row>
    <row r="224" spans="1:14">
      <c r="A224" s="24" t="s">
        <v>105</v>
      </c>
      <c r="B224" s="25" t="s">
        <v>236</v>
      </c>
      <c r="C224" s="26">
        <v>2.0920000000000001</v>
      </c>
      <c r="D224" s="26">
        <v>2.0750000000000002</v>
      </c>
      <c r="E224" s="26">
        <v>2.1659999999999999</v>
      </c>
      <c r="F224" s="26"/>
      <c r="G224" s="26">
        <v>2.0539999999999998</v>
      </c>
      <c r="H224" s="26">
        <v>1.8740000000000001</v>
      </c>
      <c r="I224" s="26">
        <v>1.8740000000000001</v>
      </c>
      <c r="J224" s="26">
        <v>1.75</v>
      </c>
      <c r="K224" s="26">
        <v>1.7250000000000001</v>
      </c>
      <c r="L224" s="26">
        <v>1.6719999999999999</v>
      </c>
      <c r="M224" s="26">
        <v>1.794</v>
      </c>
      <c r="N224" s="26">
        <v>1.9450000000000001</v>
      </c>
    </row>
    <row r="225" spans="1:14">
      <c r="A225" s="24" t="s">
        <v>105</v>
      </c>
      <c r="B225" s="25" t="s">
        <v>235</v>
      </c>
      <c r="C225" s="26">
        <v>2.8620000000000001</v>
      </c>
      <c r="D225" s="26">
        <v>2.8239999999999998</v>
      </c>
      <c r="E225" s="26">
        <v>2.7679999999999998</v>
      </c>
      <c r="F225" s="26"/>
      <c r="G225" s="26">
        <v>2.7269999999999999</v>
      </c>
      <c r="H225" s="26">
        <v>2.7269999999999999</v>
      </c>
      <c r="I225" s="26">
        <v>2.8849999999999998</v>
      </c>
      <c r="J225" s="26">
        <v>2.8719999999999999</v>
      </c>
      <c r="K225" s="26">
        <v>2.7919999999999998</v>
      </c>
      <c r="L225" s="26">
        <v>2.766</v>
      </c>
      <c r="M225" s="26">
        <v>2.6840000000000002</v>
      </c>
      <c r="N225" s="26">
        <v>2.6640000000000001</v>
      </c>
    </row>
    <row r="226" spans="1:14">
      <c r="A226" s="24" t="s">
        <v>105</v>
      </c>
      <c r="B226" s="25" t="s">
        <v>232</v>
      </c>
      <c r="C226" s="26">
        <v>2.4649999999999999</v>
      </c>
      <c r="D226" s="26">
        <v>2.581</v>
      </c>
      <c r="E226" s="26">
        <v>2.6080000000000001</v>
      </c>
      <c r="F226" s="26"/>
      <c r="G226" s="26">
        <v>2.645</v>
      </c>
      <c r="H226" s="26">
        <v>2.4900000000000002</v>
      </c>
      <c r="I226" s="26">
        <v>2.4239999999999999</v>
      </c>
      <c r="J226" s="26">
        <v>2.4470000000000001</v>
      </c>
      <c r="K226" s="26">
        <v>2.5499999999999998</v>
      </c>
      <c r="L226" s="26">
        <v>2.4620000000000002</v>
      </c>
      <c r="M226" s="26">
        <v>2.4009999999999998</v>
      </c>
      <c r="N226" s="26">
        <v>2.3769999999999998</v>
      </c>
    </row>
    <row r="227" spans="1:14">
      <c r="A227" s="24" t="s">
        <v>106</v>
      </c>
      <c r="B227" s="25" t="s">
        <v>236</v>
      </c>
      <c r="C227" s="26">
        <v>1.53</v>
      </c>
      <c r="D227" s="26">
        <v>1.556</v>
      </c>
      <c r="E227" s="26">
        <v>1.5669999999999999</v>
      </c>
      <c r="F227" s="26"/>
      <c r="G227" s="26">
        <v>1.5669999999999999</v>
      </c>
      <c r="H227" s="26">
        <v>1.5680000000000001</v>
      </c>
      <c r="I227" s="26">
        <v>1.5680000000000001</v>
      </c>
      <c r="J227" s="26">
        <v>1.575</v>
      </c>
      <c r="K227" s="26">
        <v>1.575</v>
      </c>
      <c r="L227" s="26">
        <v>1.575</v>
      </c>
      <c r="M227" s="26">
        <v>1.575</v>
      </c>
      <c r="N227" s="26">
        <v>1.5740000000000001</v>
      </c>
    </row>
    <row r="228" spans="1:14">
      <c r="A228" s="24" t="s">
        <v>106</v>
      </c>
      <c r="B228" s="25" t="s">
        <v>235</v>
      </c>
      <c r="C228" s="26">
        <v>2.681</v>
      </c>
      <c r="D228" s="26">
        <v>2.6709999999999998</v>
      </c>
      <c r="E228" s="26">
        <v>2.6680000000000001</v>
      </c>
      <c r="F228" s="26"/>
      <c r="G228" s="26">
        <v>2.6560000000000001</v>
      </c>
      <c r="H228" s="26">
        <v>2.6560000000000001</v>
      </c>
      <c r="I228" s="26">
        <v>2.5409999999999999</v>
      </c>
      <c r="J228" s="26">
        <v>2.5739999999999998</v>
      </c>
      <c r="K228" s="26">
        <v>2.4649999999999999</v>
      </c>
      <c r="L228" s="26">
        <v>2.6</v>
      </c>
      <c r="M228" s="26">
        <v>2.4630000000000001</v>
      </c>
      <c r="N228" s="26">
        <v>2.5750000000000002</v>
      </c>
    </row>
    <row r="229" spans="1:14">
      <c r="A229" s="24" t="s">
        <v>106</v>
      </c>
      <c r="B229" s="25" t="s">
        <v>232</v>
      </c>
      <c r="C229" s="26">
        <v>1.8049999999999999</v>
      </c>
      <c r="D229" s="26">
        <v>1.8049999999999999</v>
      </c>
      <c r="E229" s="26">
        <v>1.8049999999999999</v>
      </c>
      <c r="F229" s="26"/>
      <c r="G229" s="26">
        <v>1.8049999999999999</v>
      </c>
      <c r="H229" s="26">
        <v>1.8049999999999999</v>
      </c>
      <c r="I229" s="26">
        <v>1.8049999999999999</v>
      </c>
      <c r="J229" s="26">
        <v>1.8049999999999999</v>
      </c>
      <c r="K229" s="26">
        <v>1.8049999999999999</v>
      </c>
      <c r="L229" s="26">
        <v>1.8049999999999999</v>
      </c>
      <c r="M229" s="26">
        <v>1.8049999999999999</v>
      </c>
      <c r="N229" s="26">
        <v>1.8049999999999999</v>
      </c>
    </row>
    <row r="230" spans="1:14">
      <c r="A230" s="24" t="s">
        <v>7</v>
      </c>
      <c r="B230" s="25" t="s">
        <v>235</v>
      </c>
      <c r="C230" s="26">
        <v>1.8089999999999999</v>
      </c>
      <c r="D230" s="26">
        <v>1.8089999999999999</v>
      </c>
      <c r="E230" s="26">
        <v>1.7330000000000001</v>
      </c>
      <c r="F230" s="26"/>
      <c r="G230" s="26">
        <v>1.891</v>
      </c>
      <c r="H230" s="26">
        <v>1.891</v>
      </c>
      <c r="I230" s="26">
        <v>1.8129999999999999</v>
      </c>
      <c r="J230" s="26">
        <v>1.92</v>
      </c>
      <c r="K230" s="26">
        <v>2.0369999999999999</v>
      </c>
      <c r="L230" s="26">
        <v>1.9870000000000001</v>
      </c>
      <c r="M230" s="26">
        <v>1.92</v>
      </c>
      <c r="N230" s="26">
        <v>1.879</v>
      </c>
    </row>
    <row r="231" spans="1:14">
      <c r="A231" s="24" t="s">
        <v>7</v>
      </c>
      <c r="B231" s="25" t="s">
        <v>232</v>
      </c>
      <c r="C231" s="26">
        <v>1.403</v>
      </c>
      <c r="D231" s="26">
        <v>1.202</v>
      </c>
      <c r="E231" s="26">
        <v>1.202</v>
      </c>
      <c r="F231" s="26"/>
      <c r="G231" s="26">
        <v>1.403</v>
      </c>
      <c r="H231" s="26">
        <v>1.403</v>
      </c>
      <c r="I231" s="26">
        <v>1.403</v>
      </c>
      <c r="J231" s="26">
        <v>1.403</v>
      </c>
      <c r="K231" s="26">
        <v>1.635</v>
      </c>
      <c r="L231" s="26">
        <v>1.65</v>
      </c>
      <c r="M231" s="26">
        <v>1.448</v>
      </c>
      <c r="N231" s="26">
        <v>1.448</v>
      </c>
    </row>
    <row r="232" spans="1:14">
      <c r="A232" s="24" t="s">
        <v>7</v>
      </c>
      <c r="B232" s="25" t="s">
        <v>236</v>
      </c>
      <c r="C232" s="26">
        <v>1.7649999999999999</v>
      </c>
      <c r="D232" s="26">
        <v>1.8140000000000001</v>
      </c>
      <c r="E232" s="26">
        <v>1.843</v>
      </c>
      <c r="F232" s="26"/>
      <c r="G232" s="26">
        <v>1.595</v>
      </c>
      <c r="H232" s="26">
        <v>1.63</v>
      </c>
      <c r="I232" s="26">
        <v>1.63</v>
      </c>
      <c r="J232" s="26">
        <v>1.9850000000000001</v>
      </c>
      <c r="K232" s="26">
        <v>1.9970000000000001</v>
      </c>
      <c r="L232" s="26">
        <v>2.048</v>
      </c>
      <c r="M232" s="26">
        <v>2.0150000000000001</v>
      </c>
      <c r="N232" s="26">
        <v>1.871</v>
      </c>
    </row>
    <row r="233" spans="1:14">
      <c r="A233" s="24" t="s">
        <v>107</v>
      </c>
      <c r="B233" s="25" t="s">
        <v>236</v>
      </c>
      <c r="C233" s="26">
        <v>2.1800000000000002</v>
      </c>
      <c r="D233" s="26">
        <v>2.17</v>
      </c>
      <c r="E233" s="26">
        <v>2.1619999999999999</v>
      </c>
      <c r="F233" s="26"/>
      <c r="G233" s="26">
        <v>2.0699999999999998</v>
      </c>
      <c r="H233" s="26">
        <v>1.885</v>
      </c>
      <c r="I233" s="26">
        <v>1.885</v>
      </c>
      <c r="J233" s="26">
        <v>2.016</v>
      </c>
      <c r="K233" s="26">
        <v>1.885</v>
      </c>
      <c r="L233" s="26">
        <v>1.756</v>
      </c>
      <c r="M233" s="26">
        <v>1.6639999999999999</v>
      </c>
      <c r="N233" s="26">
        <v>1.6679999999999999</v>
      </c>
    </row>
    <row r="234" spans="1:14">
      <c r="A234" s="24" t="s">
        <v>107</v>
      </c>
      <c r="B234" s="25" t="s">
        <v>235</v>
      </c>
      <c r="C234" s="26">
        <v>2.7130000000000001</v>
      </c>
      <c r="D234" s="26">
        <v>2.7080000000000002</v>
      </c>
      <c r="E234" s="26">
        <v>2.7149999999999999</v>
      </c>
      <c r="F234" s="26"/>
      <c r="G234" s="26">
        <v>2.9540000000000002</v>
      </c>
      <c r="H234" s="26">
        <v>2.9540000000000002</v>
      </c>
      <c r="I234" s="26">
        <v>2.6850000000000001</v>
      </c>
      <c r="J234" s="26">
        <v>2.5670000000000002</v>
      </c>
      <c r="K234" s="26">
        <v>2.569</v>
      </c>
      <c r="L234" s="26">
        <v>2.5459999999999998</v>
      </c>
      <c r="M234" s="26">
        <v>2.464</v>
      </c>
      <c r="N234" s="26">
        <v>2.4369999999999998</v>
      </c>
    </row>
    <row r="235" spans="1:14">
      <c r="A235" s="24" t="s">
        <v>107</v>
      </c>
      <c r="B235" s="25" t="s">
        <v>232</v>
      </c>
      <c r="C235" s="26">
        <v>2.0590000000000002</v>
      </c>
      <c r="D235" s="26">
        <v>2.0059999999999998</v>
      </c>
      <c r="E235" s="26">
        <v>2.0059999999999998</v>
      </c>
      <c r="F235" s="26"/>
      <c r="G235" s="26">
        <v>2.2269999999999999</v>
      </c>
      <c r="H235" s="26">
        <v>2.0219999999999998</v>
      </c>
      <c r="I235" s="26">
        <v>2.0219999999999998</v>
      </c>
      <c r="J235" s="26">
        <v>2.0219999999999998</v>
      </c>
      <c r="K235" s="26">
        <v>2.0059999999999998</v>
      </c>
      <c r="L235" s="26">
        <v>2.0059999999999998</v>
      </c>
      <c r="M235" s="26">
        <v>2.0059999999999998</v>
      </c>
      <c r="N235" s="26">
        <v>2.0059999999999998</v>
      </c>
    </row>
    <row r="236" spans="1:14">
      <c r="A236" s="24" t="s">
        <v>108</v>
      </c>
      <c r="B236" s="25" t="s">
        <v>232</v>
      </c>
      <c r="C236" s="26">
        <v>1.629</v>
      </c>
      <c r="D236" s="26">
        <v>1.4179999999999999</v>
      </c>
      <c r="E236" s="26">
        <v>1.4179999999999999</v>
      </c>
      <c r="F236" s="26"/>
      <c r="G236" s="26">
        <v>1.403</v>
      </c>
      <c r="H236" s="26">
        <v>1.403</v>
      </c>
      <c r="I236" s="26">
        <v>1.403</v>
      </c>
      <c r="J236" s="26">
        <v>1.6040000000000001</v>
      </c>
      <c r="K236" s="26">
        <v>1.403</v>
      </c>
      <c r="L236" s="26">
        <v>1.403</v>
      </c>
      <c r="M236" s="26">
        <v>1.403</v>
      </c>
      <c r="N236" s="26">
        <v>1.403</v>
      </c>
    </row>
    <row r="237" spans="1:14">
      <c r="A237" s="24" t="s">
        <v>108</v>
      </c>
      <c r="B237" s="25" t="s">
        <v>235</v>
      </c>
      <c r="C237" s="26">
        <v>2.351</v>
      </c>
      <c r="D237" s="26">
        <v>2.145</v>
      </c>
      <c r="E237" s="26">
        <v>2.2029999999999998</v>
      </c>
      <c r="F237" s="26"/>
      <c r="G237" s="26">
        <v>2.161</v>
      </c>
      <c r="H237" s="26">
        <v>2.161</v>
      </c>
      <c r="I237" s="26">
        <v>2.1619999999999999</v>
      </c>
      <c r="J237" s="26">
        <v>2.177</v>
      </c>
      <c r="K237" s="26">
        <v>2.2370000000000001</v>
      </c>
      <c r="L237" s="26">
        <v>2.2000000000000002</v>
      </c>
      <c r="M237" s="26">
        <v>2.1850000000000001</v>
      </c>
      <c r="N237" s="26">
        <v>2.1789999999999998</v>
      </c>
    </row>
    <row r="238" spans="1:14">
      <c r="A238" s="24" t="s">
        <v>108</v>
      </c>
      <c r="B238" s="25" t="s">
        <v>236</v>
      </c>
      <c r="C238" s="26">
        <v>1.865</v>
      </c>
      <c r="D238" s="26">
        <v>1.8680000000000001</v>
      </c>
      <c r="E238" s="26">
        <v>1.8580000000000001</v>
      </c>
      <c r="F238" s="26"/>
      <c r="G238" s="26">
        <v>1.962</v>
      </c>
      <c r="H238" s="26">
        <v>1.8009999999999999</v>
      </c>
      <c r="I238" s="26">
        <v>1.8009999999999999</v>
      </c>
      <c r="J238" s="26">
        <v>1.7050000000000001</v>
      </c>
      <c r="K238" s="26">
        <v>1.677</v>
      </c>
      <c r="L238" s="26">
        <v>1.76</v>
      </c>
      <c r="M238" s="26">
        <v>1.7</v>
      </c>
      <c r="N238" s="26">
        <v>1.907</v>
      </c>
    </row>
    <row r="239" spans="1:14">
      <c r="A239" s="24" t="s">
        <v>109</v>
      </c>
      <c r="B239" s="25" t="s">
        <v>236</v>
      </c>
      <c r="C239" s="26">
        <v>1.4750000000000001</v>
      </c>
      <c r="D239" s="26">
        <v>1.4810000000000001</v>
      </c>
      <c r="E239" s="26">
        <v>1.4179999999999999</v>
      </c>
      <c r="F239" s="26"/>
      <c r="G239" s="26">
        <v>1.36</v>
      </c>
      <c r="H239" s="26">
        <v>1.329</v>
      </c>
      <c r="I239" s="26">
        <v>1.329</v>
      </c>
      <c r="J239" s="26">
        <v>1.319</v>
      </c>
      <c r="K239" s="26">
        <v>1.355</v>
      </c>
      <c r="L239" s="26">
        <v>1.3879999999999999</v>
      </c>
      <c r="M239" s="26">
        <v>1.415</v>
      </c>
      <c r="N239" s="26">
        <v>1.446</v>
      </c>
    </row>
    <row r="240" spans="1:14">
      <c r="A240" s="24" t="s">
        <v>109</v>
      </c>
      <c r="B240" s="25" t="s">
        <v>235</v>
      </c>
      <c r="C240" s="26">
        <v>2.085</v>
      </c>
      <c r="D240" s="26">
        <v>2.214</v>
      </c>
      <c r="E240" s="26">
        <v>2.266</v>
      </c>
      <c r="F240" s="26"/>
      <c r="G240" s="26">
        <v>2.198</v>
      </c>
      <c r="H240" s="26">
        <v>2.198</v>
      </c>
      <c r="I240" s="26">
        <v>2.0979999999999999</v>
      </c>
      <c r="J240" s="26">
        <v>2.0089999999999999</v>
      </c>
      <c r="K240" s="26">
        <v>1.99</v>
      </c>
      <c r="L240" s="26">
        <v>2.0019999999999998</v>
      </c>
      <c r="M240" s="26">
        <v>2.0550000000000002</v>
      </c>
      <c r="N240" s="26">
        <v>2.0619999999999998</v>
      </c>
    </row>
    <row r="241" spans="1:14">
      <c r="A241" s="24" t="s">
        <v>109</v>
      </c>
      <c r="B241" s="25" t="s">
        <v>232</v>
      </c>
      <c r="C241" s="26">
        <v>1.427</v>
      </c>
      <c r="D241" s="26">
        <v>1.234</v>
      </c>
      <c r="E241" s="26">
        <v>1.226</v>
      </c>
      <c r="F241" s="26"/>
      <c r="G241" s="26">
        <v>1.208</v>
      </c>
      <c r="H241" s="26">
        <v>1.2070000000000001</v>
      </c>
      <c r="I241" s="26">
        <v>1.407</v>
      </c>
      <c r="J241" s="26">
        <v>1.407</v>
      </c>
      <c r="K241" s="26">
        <v>1.4079999999999999</v>
      </c>
      <c r="L241" s="26">
        <v>1.407</v>
      </c>
      <c r="M241" s="26">
        <v>1.4079999999999999</v>
      </c>
      <c r="N241" s="26">
        <v>1.409</v>
      </c>
    </row>
    <row r="242" spans="1:14">
      <c r="A242" s="24" t="s">
        <v>110</v>
      </c>
      <c r="B242" s="25" t="s">
        <v>235</v>
      </c>
      <c r="C242" s="26">
        <v>3.0939999999999999</v>
      </c>
      <c r="D242" s="26">
        <v>3.1880000000000002</v>
      </c>
      <c r="E242" s="26">
        <v>3.1869999999999998</v>
      </c>
      <c r="F242" s="26"/>
      <c r="G242" s="26">
        <v>2.9529999999999998</v>
      </c>
      <c r="H242" s="26">
        <v>2.9529999999999998</v>
      </c>
      <c r="I242" s="26">
        <v>3.0110000000000001</v>
      </c>
      <c r="J242" s="26">
        <v>3.117</v>
      </c>
      <c r="K242" s="26">
        <v>3.1019999999999999</v>
      </c>
      <c r="L242" s="26">
        <v>3.0990000000000002</v>
      </c>
      <c r="M242" s="26">
        <v>3.1819999999999999</v>
      </c>
      <c r="N242" s="26">
        <v>3.12</v>
      </c>
    </row>
    <row r="243" spans="1:14">
      <c r="A243" s="24" t="s">
        <v>110</v>
      </c>
      <c r="B243" s="25" t="s">
        <v>236</v>
      </c>
      <c r="C243" s="26">
        <v>2.3180000000000001</v>
      </c>
      <c r="D243" s="26">
        <v>2.3109999999999999</v>
      </c>
      <c r="E243" s="26">
        <v>2.448</v>
      </c>
      <c r="F243" s="26"/>
      <c r="G243" s="26">
        <v>2.214</v>
      </c>
      <c r="H243" s="26">
        <v>2.1989999999999998</v>
      </c>
      <c r="I243" s="26">
        <v>2.1989999999999998</v>
      </c>
      <c r="J243" s="26">
        <v>2.085</v>
      </c>
      <c r="K243" s="26">
        <v>2.286</v>
      </c>
      <c r="L243" s="26">
        <v>2.2130000000000001</v>
      </c>
      <c r="M243" s="26">
        <v>2.3290000000000002</v>
      </c>
      <c r="N243" s="26">
        <v>2.3250000000000002</v>
      </c>
    </row>
    <row r="244" spans="1:14">
      <c r="A244" s="24" t="s">
        <v>110</v>
      </c>
      <c r="B244" s="25" t="s">
        <v>232</v>
      </c>
      <c r="C244" s="26">
        <v>2.82</v>
      </c>
      <c r="D244" s="26">
        <v>2.4729999999999999</v>
      </c>
      <c r="E244" s="26">
        <v>2.4729999999999999</v>
      </c>
      <c r="F244" s="26"/>
      <c r="G244" s="26">
        <v>2.4390000000000001</v>
      </c>
      <c r="H244" s="26">
        <v>2.6619999999999999</v>
      </c>
      <c r="I244" s="26">
        <v>2.758</v>
      </c>
      <c r="J244" s="26">
        <v>2.85</v>
      </c>
      <c r="K244" s="26">
        <v>2.9009999999999998</v>
      </c>
      <c r="L244" s="26">
        <v>2.8860000000000001</v>
      </c>
      <c r="M244" s="26">
        <v>2.9510000000000001</v>
      </c>
      <c r="N244" s="26">
        <v>2.8639999999999999</v>
      </c>
    </row>
    <row r="245" spans="1:14">
      <c r="A245" s="24" t="s">
        <v>111</v>
      </c>
      <c r="B245" s="25" t="s">
        <v>236</v>
      </c>
      <c r="C245" s="26">
        <v>1.8240000000000001</v>
      </c>
      <c r="D245" s="26">
        <v>1.8149999999999999</v>
      </c>
      <c r="E245" s="26">
        <v>1.946</v>
      </c>
      <c r="F245" s="26"/>
      <c r="G245" s="26">
        <v>1.8380000000000001</v>
      </c>
      <c r="H245" s="26">
        <v>1.7949999999999999</v>
      </c>
      <c r="I245" s="26">
        <v>1.7949999999999999</v>
      </c>
      <c r="J245" s="26">
        <v>1.8720000000000001</v>
      </c>
      <c r="K245" s="26">
        <v>1.794</v>
      </c>
      <c r="L245" s="26">
        <v>1.7889999999999999</v>
      </c>
      <c r="M245" s="26">
        <v>1.944</v>
      </c>
      <c r="N245" s="26">
        <v>1.8220000000000001</v>
      </c>
    </row>
    <row r="246" spans="1:14">
      <c r="A246" s="24" t="s">
        <v>111</v>
      </c>
      <c r="B246" s="25" t="s">
        <v>235</v>
      </c>
      <c r="C246" s="26">
        <v>2.5670000000000002</v>
      </c>
      <c r="D246" s="26">
        <v>2.5630000000000002</v>
      </c>
      <c r="E246" s="26">
        <v>2.5609999999999999</v>
      </c>
      <c r="F246" s="26"/>
      <c r="G246" s="26">
        <v>2.4769999999999999</v>
      </c>
      <c r="H246" s="26">
        <v>2.4769999999999999</v>
      </c>
      <c r="I246" s="26">
        <v>2.4470000000000001</v>
      </c>
      <c r="J246" s="26">
        <v>2.4569999999999999</v>
      </c>
      <c r="K246" s="26">
        <v>2.5920000000000001</v>
      </c>
      <c r="L246" s="26">
        <v>2.6320000000000001</v>
      </c>
      <c r="M246" s="26">
        <v>2.6</v>
      </c>
      <c r="N246" s="26">
        <v>2.5840000000000001</v>
      </c>
    </row>
    <row r="247" spans="1:14">
      <c r="A247" s="24" t="s">
        <v>111</v>
      </c>
      <c r="B247" s="25" t="s">
        <v>232</v>
      </c>
      <c r="C247" s="26">
        <v>1.2010000000000001</v>
      </c>
      <c r="D247" s="26">
        <v>1.2010000000000001</v>
      </c>
      <c r="E247" s="26">
        <v>1.2010000000000001</v>
      </c>
      <c r="F247" s="26"/>
      <c r="G247" s="26">
        <v>1.2010000000000001</v>
      </c>
      <c r="H247" s="26">
        <v>1.2010000000000001</v>
      </c>
      <c r="I247" s="26">
        <v>1.403</v>
      </c>
      <c r="J247" s="26">
        <v>1.403</v>
      </c>
      <c r="K247" s="26">
        <v>1.6040000000000001</v>
      </c>
      <c r="L247" s="26">
        <v>1.8049999999999999</v>
      </c>
      <c r="M247" s="26">
        <v>1.8049999999999999</v>
      </c>
      <c r="N247" s="26">
        <v>1.8049999999999999</v>
      </c>
    </row>
    <row r="248" spans="1:14">
      <c r="A248" s="24" t="s">
        <v>112</v>
      </c>
      <c r="B248" s="25" t="s">
        <v>236</v>
      </c>
      <c r="C248" s="26">
        <v>2.0939999999999999</v>
      </c>
      <c r="D248" s="26">
        <v>2.093</v>
      </c>
      <c r="E248" s="26">
        <v>2.0579999999999998</v>
      </c>
      <c r="F248" s="26"/>
      <c r="G248" s="26">
        <v>1.7470000000000001</v>
      </c>
      <c r="H248" s="26">
        <v>1.5760000000000001</v>
      </c>
      <c r="I248" s="26">
        <v>1.5760000000000001</v>
      </c>
      <c r="J248" s="26">
        <v>1.9419999999999999</v>
      </c>
      <c r="K248" s="26">
        <v>1.887</v>
      </c>
      <c r="L248" s="26">
        <v>1.7170000000000001</v>
      </c>
      <c r="M248" s="26">
        <v>1.5980000000000001</v>
      </c>
      <c r="N248" s="26">
        <v>1.5609999999999999</v>
      </c>
    </row>
    <row r="249" spans="1:14">
      <c r="A249" s="24" t="s">
        <v>112</v>
      </c>
      <c r="B249" s="25" t="s">
        <v>232</v>
      </c>
      <c r="C249" s="26">
        <v>1.403</v>
      </c>
      <c r="D249" s="26">
        <v>1.403</v>
      </c>
      <c r="E249" s="26">
        <v>1.403</v>
      </c>
      <c r="F249" s="26"/>
      <c r="G249" s="26">
        <v>1.403</v>
      </c>
      <c r="H249" s="26">
        <v>1.403</v>
      </c>
      <c r="I249" s="26">
        <v>1.403</v>
      </c>
      <c r="J249" s="26">
        <v>1.4039999999999999</v>
      </c>
      <c r="K249" s="26">
        <v>1.4059999999999999</v>
      </c>
      <c r="L249" s="26">
        <v>1.407</v>
      </c>
      <c r="M249" s="26">
        <v>1.409</v>
      </c>
      <c r="N249" s="26">
        <v>1.41</v>
      </c>
    </row>
    <row r="250" spans="1:14">
      <c r="A250" s="24" t="s">
        <v>112</v>
      </c>
      <c r="B250" s="25" t="s">
        <v>235</v>
      </c>
      <c r="C250" s="26">
        <v>2.5299999999999998</v>
      </c>
      <c r="D250" s="26">
        <v>2.5270000000000001</v>
      </c>
      <c r="E250" s="26">
        <v>2.532</v>
      </c>
      <c r="F250" s="26"/>
      <c r="G250" s="26">
        <v>2.4990000000000001</v>
      </c>
      <c r="H250" s="26">
        <v>2.4990000000000001</v>
      </c>
      <c r="I250" s="26">
        <v>2.4609999999999999</v>
      </c>
      <c r="J250" s="26">
        <v>2.4710000000000001</v>
      </c>
      <c r="K250" s="26">
        <v>2.6520000000000001</v>
      </c>
      <c r="L250" s="26">
        <v>2.444</v>
      </c>
      <c r="M250" s="26">
        <v>2.3849999999999998</v>
      </c>
      <c r="N250" s="26">
        <v>2.444</v>
      </c>
    </row>
    <row r="251" spans="1:14">
      <c r="A251" s="24" t="s">
        <v>8</v>
      </c>
      <c r="B251" s="25" t="s">
        <v>235</v>
      </c>
      <c r="C251" s="26">
        <v>2.1429999999999998</v>
      </c>
      <c r="D251" s="26">
        <v>2.06</v>
      </c>
      <c r="E251" s="26">
        <v>3.206</v>
      </c>
      <c r="F251" s="26"/>
      <c r="G251" s="26">
        <v>2.8919999999999999</v>
      </c>
      <c r="H251" s="26">
        <v>2.8919999999999999</v>
      </c>
      <c r="I251" s="26">
        <v>3.4470000000000001</v>
      </c>
      <c r="J251" s="26">
        <v>3.6840000000000002</v>
      </c>
      <c r="K251" s="26">
        <v>3.8069999999999999</v>
      </c>
      <c r="L251" s="26">
        <v>3.63</v>
      </c>
      <c r="M251" s="26">
        <v>3.6190000000000002</v>
      </c>
      <c r="N251" s="26">
        <v>3.6520000000000001</v>
      </c>
    </row>
    <row r="252" spans="1:14">
      <c r="A252" s="24" t="s">
        <v>8</v>
      </c>
      <c r="B252" s="25" t="s">
        <v>232</v>
      </c>
      <c r="C252" s="26">
        <v>1.6040000000000001</v>
      </c>
      <c r="D252" s="26">
        <v>1.6559999999999999</v>
      </c>
      <c r="E252" s="26">
        <v>2.4620000000000002</v>
      </c>
      <c r="F252" s="26"/>
      <c r="G252" s="26">
        <v>2.3849999999999998</v>
      </c>
      <c r="H252" s="26">
        <v>2.419</v>
      </c>
      <c r="I252" s="26">
        <v>2.7370000000000001</v>
      </c>
      <c r="J252" s="26">
        <v>2.9729999999999999</v>
      </c>
      <c r="K252" s="26">
        <v>3.2029999999999998</v>
      </c>
      <c r="L252" s="26">
        <v>3.339</v>
      </c>
      <c r="M252" s="26">
        <v>3.347</v>
      </c>
      <c r="N252" s="26">
        <v>3.262</v>
      </c>
    </row>
    <row r="253" spans="1:14">
      <c r="A253" s="24" t="s">
        <v>8</v>
      </c>
      <c r="B253" s="25" t="s">
        <v>236</v>
      </c>
      <c r="C253" s="26">
        <v>2.3199999999999998</v>
      </c>
      <c r="D253" s="26">
        <v>2.2610000000000001</v>
      </c>
      <c r="E253" s="26">
        <v>2.512</v>
      </c>
      <c r="F253" s="26"/>
      <c r="G253" s="26">
        <v>2.3879999999999999</v>
      </c>
      <c r="H253" s="26">
        <v>2.125</v>
      </c>
      <c r="I253" s="26">
        <v>2.125</v>
      </c>
      <c r="J253" s="26">
        <v>2.5609999999999999</v>
      </c>
      <c r="K253" s="26">
        <v>2.6520000000000001</v>
      </c>
      <c r="L253" s="26">
        <v>2.6320000000000001</v>
      </c>
      <c r="M253" s="26">
        <v>2.661</v>
      </c>
      <c r="N253" s="26">
        <v>2.6640000000000001</v>
      </c>
    </row>
    <row r="254" spans="1:14">
      <c r="A254" s="24" t="s">
        <v>113</v>
      </c>
      <c r="B254" s="25" t="s">
        <v>235</v>
      </c>
      <c r="C254" s="26">
        <v>2.0569999999999999</v>
      </c>
      <c r="D254" s="26">
        <v>2.11</v>
      </c>
      <c r="E254" s="26">
        <v>2.254</v>
      </c>
      <c r="F254" s="26"/>
      <c r="G254" s="26">
        <v>2.2269999999999999</v>
      </c>
      <c r="H254" s="26">
        <v>2.2269999999999999</v>
      </c>
      <c r="I254" s="26">
        <v>2.089</v>
      </c>
      <c r="J254" s="26">
        <v>2.1059999999999999</v>
      </c>
      <c r="K254" s="26">
        <v>2.0009999999999999</v>
      </c>
      <c r="L254" s="26">
        <v>2.0030000000000001</v>
      </c>
      <c r="M254" s="26">
        <v>1.9950000000000001</v>
      </c>
      <c r="N254" s="26">
        <v>1.962</v>
      </c>
    </row>
    <row r="255" spans="1:14">
      <c r="A255" s="24" t="s">
        <v>113</v>
      </c>
      <c r="B255" s="25" t="s">
        <v>236</v>
      </c>
      <c r="C255" s="26">
        <v>1.579</v>
      </c>
      <c r="D255" s="26">
        <v>1.571</v>
      </c>
      <c r="E255" s="26">
        <v>1.78</v>
      </c>
      <c r="F255" s="26"/>
      <c r="G255" s="26">
        <v>1.6180000000000001</v>
      </c>
      <c r="H255" s="26">
        <v>1.47</v>
      </c>
      <c r="I255" s="26">
        <v>1.47</v>
      </c>
      <c r="J255" s="26">
        <v>1.395</v>
      </c>
      <c r="K255" s="26">
        <v>1.637</v>
      </c>
      <c r="L255" s="26">
        <v>1.696</v>
      </c>
      <c r="M255" s="26">
        <v>1.6220000000000001</v>
      </c>
      <c r="N255" s="26">
        <v>1.6459999999999999</v>
      </c>
    </row>
    <row r="256" spans="1:14">
      <c r="A256" s="24" t="s">
        <v>113</v>
      </c>
      <c r="B256" s="25" t="s">
        <v>232</v>
      </c>
      <c r="C256" s="26">
        <v>1.2090000000000001</v>
      </c>
      <c r="D256" s="26">
        <v>1.2170000000000001</v>
      </c>
      <c r="E256" s="26">
        <v>1.2090000000000001</v>
      </c>
      <c r="F256" s="26"/>
      <c r="G256" s="26">
        <v>1.208</v>
      </c>
      <c r="H256" s="26">
        <v>1.2070000000000001</v>
      </c>
      <c r="I256" s="26">
        <v>1.407</v>
      </c>
      <c r="J256" s="26">
        <v>1.407</v>
      </c>
      <c r="K256" s="26">
        <v>1.4059999999999999</v>
      </c>
      <c r="L256" s="26">
        <v>1.4059999999999999</v>
      </c>
      <c r="M256" s="26">
        <v>1.407</v>
      </c>
      <c r="N256" s="26">
        <v>1.4079999999999999</v>
      </c>
    </row>
    <row r="257" spans="1:14">
      <c r="A257" s="24" t="s">
        <v>219</v>
      </c>
      <c r="B257" s="25" t="s">
        <v>235</v>
      </c>
      <c r="C257" s="26">
        <v>2.57</v>
      </c>
      <c r="D257" s="26">
        <v>2.4969999999999999</v>
      </c>
      <c r="E257" s="26">
        <v>2.464</v>
      </c>
      <c r="F257" s="26"/>
      <c r="G257" s="26">
        <v>2.5049999999999999</v>
      </c>
      <c r="H257" s="26">
        <v>2.5049999999999999</v>
      </c>
      <c r="I257" s="26">
        <v>2.456</v>
      </c>
      <c r="J257" s="26">
        <v>2.4409999999999998</v>
      </c>
      <c r="K257" s="26">
        <v>2.5579999999999998</v>
      </c>
      <c r="L257" s="26">
        <v>2.4359999999999999</v>
      </c>
      <c r="M257" s="26">
        <v>2.3290000000000002</v>
      </c>
      <c r="N257" s="26">
        <v>2.2759999999999998</v>
      </c>
    </row>
    <row r="258" spans="1:14">
      <c r="A258" s="24" t="s">
        <v>219</v>
      </c>
      <c r="B258" s="25" t="s">
        <v>236</v>
      </c>
      <c r="C258" s="26">
        <v>1.9510000000000001</v>
      </c>
      <c r="D258" s="26">
        <v>1.925</v>
      </c>
      <c r="E258" s="26">
        <v>1.7649999999999999</v>
      </c>
      <c r="F258" s="26"/>
      <c r="G258" s="26">
        <v>1.911</v>
      </c>
      <c r="H258" s="26">
        <v>2.0489999999999999</v>
      </c>
      <c r="I258" s="26">
        <v>2.0489999999999999</v>
      </c>
      <c r="J258" s="26">
        <v>1.9379999999999999</v>
      </c>
      <c r="K258" s="26">
        <v>1.7909999999999999</v>
      </c>
      <c r="L258" s="26">
        <v>1.7370000000000001</v>
      </c>
      <c r="M258" s="26">
        <v>1.7070000000000001</v>
      </c>
      <c r="N258" s="26">
        <v>1.702</v>
      </c>
    </row>
    <row r="259" spans="1:14">
      <c r="A259" s="24" t="s">
        <v>219</v>
      </c>
      <c r="B259" s="25" t="s">
        <v>232</v>
      </c>
      <c r="C259" s="26">
        <v>1.409</v>
      </c>
      <c r="D259" s="26">
        <v>1.409</v>
      </c>
      <c r="E259" s="26">
        <v>1.409</v>
      </c>
      <c r="F259" s="26"/>
      <c r="G259" s="26">
        <v>1.609</v>
      </c>
      <c r="H259" s="26">
        <v>1.609</v>
      </c>
      <c r="I259" s="26">
        <v>1.609</v>
      </c>
      <c r="J259" s="26">
        <v>1.81</v>
      </c>
      <c r="K259" s="26">
        <v>1.8089999999999999</v>
      </c>
      <c r="L259" s="26">
        <v>1.8080000000000001</v>
      </c>
      <c r="M259" s="26">
        <v>1.6060000000000001</v>
      </c>
      <c r="N259" s="26">
        <v>1.605</v>
      </c>
    </row>
    <row r="260" spans="1:14">
      <c r="A260" s="24" t="s">
        <v>115</v>
      </c>
      <c r="B260" s="25" t="s">
        <v>236</v>
      </c>
      <c r="C260" s="26">
        <v>1.659</v>
      </c>
      <c r="D260" s="26">
        <v>1.4810000000000001</v>
      </c>
      <c r="E260" s="26">
        <v>1.4530000000000001</v>
      </c>
      <c r="F260" s="26"/>
      <c r="G260" s="26">
        <v>1.6040000000000001</v>
      </c>
      <c r="H260" s="26">
        <v>1.4830000000000001</v>
      </c>
      <c r="I260" s="26">
        <v>1.4830000000000001</v>
      </c>
      <c r="J260" s="26">
        <v>1.5129999999999999</v>
      </c>
      <c r="K260" s="26">
        <v>1.5489999999999999</v>
      </c>
      <c r="L260" s="26">
        <v>1.518</v>
      </c>
      <c r="M260" s="26">
        <v>1.4279999999999999</v>
      </c>
      <c r="N260" s="26">
        <v>1.399</v>
      </c>
    </row>
    <row r="261" spans="1:14">
      <c r="A261" s="24" t="s">
        <v>115</v>
      </c>
      <c r="B261" s="25" t="s">
        <v>232</v>
      </c>
      <c r="C261" s="26">
        <v>1.8049999999999999</v>
      </c>
      <c r="D261" s="26">
        <v>1.8049999999999999</v>
      </c>
      <c r="E261" s="26">
        <v>2.0550000000000002</v>
      </c>
      <c r="F261" s="26"/>
      <c r="G261" s="26">
        <v>1.8360000000000001</v>
      </c>
      <c r="H261" s="26">
        <v>1.5640000000000001</v>
      </c>
      <c r="I261" s="26">
        <v>1.5640000000000001</v>
      </c>
      <c r="J261" s="26">
        <v>1.403</v>
      </c>
      <c r="K261" s="26">
        <v>1.4039999999999999</v>
      </c>
      <c r="L261" s="26">
        <v>1.405</v>
      </c>
      <c r="M261" s="26">
        <v>1.4139999999999999</v>
      </c>
      <c r="N261" s="26">
        <v>1.4159999999999999</v>
      </c>
    </row>
    <row r="262" spans="1:14">
      <c r="A262" s="24" t="s">
        <v>115</v>
      </c>
      <c r="B262" s="25" t="s">
        <v>235</v>
      </c>
      <c r="C262" s="26">
        <v>2.3730000000000002</v>
      </c>
      <c r="D262" s="26">
        <v>2.4969999999999999</v>
      </c>
      <c r="E262" s="26">
        <v>2.944</v>
      </c>
      <c r="F262" s="26"/>
      <c r="G262" s="26">
        <v>2.7</v>
      </c>
      <c r="H262" s="26">
        <v>2.7</v>
      </c>
      <c r="I262" s="26">
        <v>2.4569999999999999</v>
      </c>
      <c r="J262" s="26">
        <v>2.4409999999999998</v>
      </c>
      <c r="K262" s="26">
        <v>2.512</v>
      </c>
      <c r="L262" s="26">
        <v>2.3940000000000001</v>
      </c>
      <c r="M262" s="26">
        <v>2.4620000000000002</v>
      </c>
      <c r="N262" s="26">
        <v>2.585</v>
      </c>
    </row>
    <row r="263" spans="1:14">
      <c r="A263" s="24" t="s">
        <v>116</v>
      </c>
      <c r="B263" s="25" t="s">
        <v>236</v>
      </c>
      <c r="C263" s="26">
        <v>2.1030000000000002</v>
      </c>
      <c r="D263" s="26">
        <v>2.0910000000000002</v>
      </c>
      <c r="E263" s="26">
        <v>1.8320000000000001</v>
      </c>
      <c r="F263" s="26"/>
      <c r="G263" s="26">
        <v>1.8129999999999999</v>
      </c>
      <c r="H263" s="26">
        <v>1.667</v>
      </c>
      <c r="I263" s="26">
        <v>1.667</v>
      </c>
      <c r="J263" s="26">
        <v>1.8</v>
      </c>
      <c r="K263" s="26">
        <v>1.847</v>
      </c>
      <c r="L263" s="26">
        <v>1.671</v>
      </c>
      <c r="M263" s="26">
        <v>1.615</v>
      </c>
      <c r="N263" s="26">
        <v>1.5920000000000001</v>
      </c>
    </row>
    <row r="264" spans="1:14">
      <c r="A264" s="24" t="s">
        <v>116</v>
      </c>
      <c r="B264" s="25" t="s">
        <v>235</v>
      </c>
      <c r="C264" s="26">
        <v>2.2639999999999998</v>
      </c>
      <c r="D264" s="26">
        <v>2.2749999999999999</v>
      </c>
      <c r="E264" s="26">
        <v>2.1269999999999998</v>
      </c>
      <c r="F264" s="26"/>
      <c r="G264" s="26">
        <v>2.3730000000000002</v>
      </c>
      <c r="H264" s="26">
        <v>2.3730000000000002</v>
      </c>
      <c r="I264" s="26">
        <v>2.0489999999999999</v>
      </c>
      <c r="J264" s="26">
        <v>2.1680000000000001</v>
      </c>
      <c r="K264" s="26">
        <v>2.1659999999999999</v>
      </c>
      <c r="L264" s="26">
        <v>2.242</v>
      </c>
      <c r="M264" s="26">
        <v>2.1880000000000002</v>
      </c>
      <c r="N264" s="26">
        <v>2.306</v>
      </c>
    </row>
    <row r="265" spans="1:14">
      <c r="A265" s="24" t="s">
        <v>116</v>
      </c>
      <c r="B265" s="25" t="s">
        <v>232</v>
      </c>
      <c r="C265" s="26">
        <v>1.2010000000000001</v>
      </c>
      <c r="D265" s="26">
        <v>1.2010000000000001</v>
      </c>
      <c r="E265" s="26">
        <v>1.2010000000000001</v>
      </c>
      <c r="F265" s="26"/>
      <c r="G265" s="26">
        <v>1.2010000000000001</v>
      </c>
      <c r="H265" s="26">
        <v>1.403</v>
      </c>
      <c r="I265" s="26">
        <v>1.403</v>
      </c>
      <c r="J265" s="26">
        <v>1.403</v>
      </c>
      <c r="K265" s="26">
        <v>1.403</v>
      </c>
      <c r="L265" s="26">
        <v>1.403</v>
      </c>
      <c r="M265" s="26">
        <v>1.403</v>
      </c>
      <c r="N265" s="26">
        <v>1.6040000000000001</v>
      </c>
    </row>
    <row r="266" spans="1:14">
      <c r="A266" s="24" t="s">
        <v>117</v>
      </c>
      <c r="B266" s="25" t="s">
        <v>236</v>
      </c>
      <c r="C266" s="26">
        <v>1.5269999999999999</v>
      </c>
      <c r="D266" s="26">
        <v>1.6020000000000001</v>
      </c>
      <c r="E266" s="26">
        <v>1.6379999999999999</v>
      </c>
      <c r="F266" s="26"/>
      <c r="G266" s="26">
        <v>1.641</v>
      </c>
      <c r="H266" s="26">
        <v>1.419</v>
      </c>
      <c r="I266" s="26">
        <v>1.419</v>
      </c>
      <c r="J266" s="26">
        <v>1.2889999999999999</v>
      </c>
      <c r="K266" s="26">
        <v>1.35</v>
      </c>
      <c r="L266" s="26">
        <v>1.46</v>
      </c>
      <c r="M266" s="26">
        <v>1.345</v>
      </c>
      <c r="N266" s="26">
        <v>1.2689999999999999</v>
      </c>
    </row>
    <row r="267" spans="1:14">
      <c r="A267" s="24" t="s">
        <v>117</v>
      </c>
      <c r="B267" s="25" t="s">
        <v>232</v>
      </c>
      <c r="C267" s="26">
        <v>1.2010000000000001</v>
      </c>
      <c r="D267" s="26">
        <v>1.2010000000000001</v>
      </c>
      <c r="E267" s="26">
        <v>1</v>
      </c>
      <c r="F267" s="26"/>
      <c r="G267" s="26">
        <v>1.002</v>
      </c>
      <c r="H267" s="26">
        <v>1.0029999999999999</v>
      </c>
      <c r="I267" s="26">
        <v>1.23</v>
      </c>
      <c r="J267" s="26">
        <v>1.2310000000000001</v>
      </c>
      <c r="K267" s="26">
        <v>1.0189999999999999</v>
      </c>
      <c r="L267" s="26">
        <v>1.018</v>
      </c>
      <c r="M267" s="26">
        <v>1.0409999999999999</v>
      </c>
      <c r="N267" s="26">
        <v>1.0249999999999999</v>
      </c>
    </row>
    <row r="268" spans="1:14">
      <c r="A268" s="24" t="s">
        <v>117</v>
      </c>
      <c r="B268" s="25" t="s">
        <v>235</v>
      </c>
      <c r="C268" s="26">
        <v>2.0779999999999998</v>
      </c>
      <c r="D268" s="26">
        <v>1.9490000000000001</v>
      </c>
      <c r="E268" s="26">
        <v>1.9139999999999999</v>
      </c>
      <c r="F268" s="26"/>
      <c r="G268" s="26">
        <v>1.9930000000000001</v>
      </c>
      <c r="H268" s="26">
        <v>1.9930000000000001</v>
      </c>
      <c r="I268" s="26">
        <v>2.1219999999999999</v>
      </c>
      <c r="J268" s="26">
        <v>2.2589999999999999</v>
      </c>
      <c r="K268" s="26">
        <v>2.2709999999999999</v>
      </c>
      <c r="L268" s="26">
        <v>2.1389999999999998</v>
      </c>
      <c r="M268" s="26">
        <v>2.0089999999999999</v>
      </c>
      <c r="N268" s="26">
        <v>2.0569999999999999</v>
      </c>
    </row>
    <row r="269" spans="1:14">
      <c r="A269" s="24" t="s">
        <v>118</v>
      </c>
      <c r="B269" s="25" t="s">
        <v>236</v>
      </c>
      <c r="C269" s="26">
        <v>2.06</v>
      </c>
      <c r="D269" s="26">
        <v>2.0630000000000002</v>
      </c>
      <c r="E269" s="26">
        <v>2.089</v>
      </c>
      <c r="F269" s="26"/>
      <c r="G269" s="26">
        <v>2.0259999999999998</v>
      </c>
      <c r="H269" s="26">
        <v>1.9750000000000001</v>
      </c>
      <c r="I269" s="26">
        <v>1.9750000000000001</v>
      </c>
      <c r="J269" s="26">
        <v>2.0169999999999999</v>
      </c>
      <c r="K269" s="26">
        <v>2.0950000000000002</v>
      </c>
      <c r="L269" s="26">
        <v>2.0059999999999998</v>
      </c>
      <c r="M269" s="26">
        <v>1.865</v>
      </c>
      <c r="N269" s="26">
        <v>1.782</v>
      </c>
    </row>
    <row r="270" spans="1:14">
      <c r="A270" s="24" t="s">
        <v>118</v>
      </c>
      <c r="B270" s="25" t="s">
        <v>232</v>
      </c>
      <c r="C270" s="26">
        <v>2.0699999999999998</v>
      </c>
      <c r="D270" s="26">
        <v>2.0939999999999999</v>
      </c>
      <c r="E270" s="26">
        <v>2.1419999999999999</v>
      </c>
      <c r="F270" s="26"/>
      <c r="G270" s="26">
        <v>2.1179999999999999</v>
      </c>
      <c r="H270" s="26">
        <v>2.262</v>
      </c>
      <c r="I270" s="26">
        <v>2.4169999999999998</v>
      </c>
      <c r="J270" s="26">
        <v>2.4289999999999998</v>
      </c>
      <c r="K270" s="26">
        <v>2.3730000000000002</v>
      </c>
      <c r="L270" s="26">
        <v>2.3959999999999999</v>
      </c>
      <c r="M270" s="26">
        <v>2.5110000000000001</v>
      </c>
      <c r="N270" s="26">
        <v>2.677</v>
      </c>
    </row>
    <row r="271" spans="1:14">
      <c r="A271" s="24" t="s">
        <v>118</v>
      </c>
      <c r="B271" s="25" t="s">
        <v>235</v>
      </c>
      <c r="C271" s="26">
        <v>2.6429999999999998</v>
      </c>
      <c r="D271" s="26">
        <v>2.71</v>
      </c>
      <c r="E271" s="26">
        <v>2.6659999999999999</v>
      </c>
      <c r="F271" s="26"/>
      <c r="G271" s="26">
        <v>2.8730000000000002</v>
      </c>
      <c r="H271" s="26">
        <v>2.8730000000000002</v>
      </c>
      <c r="I271" s="26">
        <v>3.04</v>
      </c>
      <c r="J271" s="26">
        <v>3.0670000000000002</v>
      </c>
      <c r="K271" s="26">
        <v>3.286</v>
      </c>
      <c r="L271" s="26">
        <v>3.278</v>
      </c>
      <c r="M271" s="26">
        <v>3.3479999999999999</v>
      </c>
      <c r="N271" s="26">
        <v>3.3740000000000001</v>
      </c>
    </row>
    <row r="272" spans="1:14">
      <c r="A272" s="24" t="s">
        <v>119</v>
      </c>
      <c r="B272" s="25" t="s">
        <v>236</v>
      </c>
      <c r="C272" s="26">
        <v>2.0539999999999998</v>
      </c>
      <c r="D272" s="26">
        <v>2.0630000000000002</v>
      </c>
      <c r="E272" s="26">
        <v>2.3809999999999998</v>
      </c>
      <c r="F272" s="26"/>
      <c r="G272" s="26">
        <v>2.0590000000000002</v>
      </c>
      <c r="H272" s="26">
        <v>2.149</v>
      </c>
      <c r="I272" s="26">
        <v>2.149</v>
      </c>
      <c r="J272" s="26">
        <v>1.9770000000000001</v>
      </c>
      <c r="K272" s="26">
        <v>2.0939999999999999</v>
      </c>
      <c r="L272" s="26">
        <v>1.994</v>
      </c>
      <c r="M272" s="26">
        <v>1.8720000000000001</v>
      </c>
      <c r="N272" s="26">
        <v>1.782</v>
      </c>
    </row>
    <row r="273" spans="1:14">
      <c r="A273" s="24" t="s">
        <v>119</v>
      </c>
      <c r="B273" s="25" t="s">
        <v>232</v>
      </c>
      <c r="C273" s="26">
        <v>2.0409999999999999</v>
      </c>
      <c r="D273" s="26">
        <v>1.744</v>
      </c>
      <c r="E273" s="26">
        <v>1.7330000000000001</v>
      </c>
      <c r="F273" s="26"/>
      <c r="G273" s="26">
        <v>1.7370000000000001</v>
      </c>
      <c r="H273" s="26">
        <v>1.7370000000000001</v>
      </c>
      <c r="I273" s="26">
        <v>1.659</v>
      </c>
      <c r="J273" s="26">
        <v>1.6359999999999999</v>
      </c>
      <c r="K273" s="26">
        <v>1.623</v>
      </c>
      <c r="L273" s="26">
        <v>1.609</v>
      </c>
      <c r="M273" s="26">
        <v>1.61</v>
      </c>
      <c r="N273" s="26">
        <v>1.611</v>
      </c>
    </row>
    <row r="274" spans="1:14">
      <c r="A274" s="24" t="s">
        <v>119</v>
      </c>
      <c r="B274" s="25" t="s">
        <v>235</v>
      </c>
      <c r="C274" s="26">
        <v>3.1960000000000002</v>
      </c>
      <c r="D274" s="26">
        <v>3.1240000000000001</v>
      </c>
      <c r="E274" s="26">
        <v>3.105</v>
      </c>
      <c r="F274" s="26"/>
      <c r="G274" s="26">
        <v>2.9089999999999998</v>
      </c>
      <c r="H274" s="26">
        <v>2.9089999999999998</v>
      </c>
      <c r="I274" s="26">
        <v>2.9060000000000001</v>
      </c>
      <c r="J274" s="26">
        <v>2.9620000000000002</v>
      </c>
      <c r="K274" s="26">
        <v>3.0790000000000002</v>
      </c>
      <c r="L274" s="26">
        <v>3.12</v>
      </c>
      <c r="M274" s="26">
        <v>3.12</v>
      </c>
      <c r="N274" s="26">
        <v>3.1259999999999999</v>
      </c>
    </row>
    <row r="275" spans="1:14">
      <c r="A275" s="24" t="s">
        <v>120</v>
      </c>
      <c r="B275" s="25" t="s">
        <v>232</v>
      </c>
      <c r="C275" s="26">
        <v>1</v>
      </c>
      <c r="D275" s="26">
        <v>1</v>
      </c>
      <c r="E275" s="26">
        <v>1</v>
      </c>
      <c r="F275" s="26"/>
      <c r="G275" s="26">
        <v>1</v>
      </c>
      <c r="H275" s="26">
        <v>1</v>
      </c>
      <c r="I275" s="26">
        <v>1</v>
      </c>
      <c r="J275" s="26">
        <v>1</v>
      </c>
      <c r="K275" s="26">
        <v>1</v>
      </c>
      <c r="L275" s="26">
        <v>1</v>
      </c>
      <c r="M275" s="26">
        <v>1</v>
      </c>
      <c r="N275" s="26">
        <v>1</v>
      </c>
    </row>
    <row r="276" spans="1:14">
      <c r="A276" s="24" t="s">
        <v>120</v>
      </c>
      <c r="B276" s="25" t="s">
        <v>236</v>
      </c>
      <c r="C276" s="26">
        <v>1.298</v>
      </c>
      <c r="D276" s="26">
        <v>1.292</v>
      </c>
      <c r="E276" s="26">
        <v>1.3029999999999999</v>
      </c>
      <c r="F276" s="26"/>
      <c r="G276" s="26">
        <v>1.2769999999999999</v>
      </c>
      <c r="H276" s="26">
        <v>1.228</v>
      </c>
      <c r="I276" s="26">
        <v>1.228</v>
      </c>
      <c r="J276" s="26">
        <v>1.472</v>
      </c>
      <c r="K276" s="26">
        <v>1.4370000000000001</v>
      </c>
      <c r="L276" s="26">
        <v>1.4139999999999999</v>
      </c>
      <c r="M276" s="26">
        <v>1.502</v>
      </c>
      <c r="N276" s="26">
        <v>1.4039999999999999</v>
      </c>
    </row>
    <row r="277" spans="1:14">
      <c r="A277" s="24" t="s">
        <v>120</v>
      </c>
      <c r="B277" s="25" t="s">
        <v>235</v>
      </c>
      <c r="C277" s="26">
        <v>2.2759999999999998</v>
      </c>
      <c r="D277" s="26">
        <v>2.2639999999999998</v>
      </c>
      <c r="E277" s="26">
        <v>2.27</v>
      </c>
      <c r="F277" s="26"/>
      <c r="G277" s="26">
        <v>2.0579999999999998</v>
      </c>
      <c r="H277" s="26">
        <v>2.0579999999999998</v>
      </c>
      <c r="I277" s="26">
        <v>2.0379999999999998</v>
      </c>
      <c r="J277" s="26">
        <v>2.0449999999999999</v>
      </c>
      <c r="K277" s="26">
        <v>2</v>
      </c>
      <c r="L277" s="26">
        <v>2.02</v>
      </c>
      <c r="M277" s="26">
        <v>2.044</v>
      </c>
      <c r="N277" s="26">
        <v>2.056</v>
      </c>
    </row>
    <row r="278" spans="1:14">
      <c r="A278" s="24" t="s">
        <v>121</v>
      </c>
      <c r="B278" s="25" t="s">
        <v>236</v>
      </c>
      <c r="C278" s="26">
        <v>1.7170000000000001</v>
      </c>
      <c r="D278" s="26">
        <v>1.7150000000000001</v>
      </c>
      <c r="E278" s="26">
        <v>1.68</v>
      </c>
      <c r="F278" s="26"/>
      <c r="G278" s="26">
        <v>1.7889999999999999</v>
      </c>
      <c r="H278" s="26">
        <v>1.698</v>
      </c>
      <c r="I278" s="26">
        <v>1.698</v>
      </c>
      <c r="J278" s="26">
        <v>1.6919999999999999</v>
      </c>
      <c r="K278" s="26">
        <v>1.714</v>
      </c>
      <c r="L278" s="26">
        <v>1.786</v>
      </c>
      <c r="M278" s="26">
        <v>1.7230000000000001</v>
      </c>
      <c r="N278" s="26">
        <v>1.671</v>
      </c>
    </row>
    <row r="279" spans="1:14">
      <c r="A279" s="24" t="s">
        <v>121</v>
      </c>
      <c r="B279" s="25" t="s">
        <v>232</v>
      </c>
      <c r="C279" s="26">
        <v>2.0009999999999999</v>
      </c>
      <c r="D279" s="26">
        <v>2.0619999999999998</v>
      </c>
      <c r="E279" s="26">
        <v>2.145</v>
      </c>
      <c r="F279" s="26"/>
      <c r="G279" s="26">
        <v>2.2109999999999999</v>
      </c>
      <c r="H279" s="26">
        <v>2.1880000000000002</v>
      </c>
      <c r="I279" s="26">
        <v>2.09</v>
      </c>
      <c r="J279" s="26">
        <v>2.0880000000000001</v>
      </c>
      <c r="K279" s="26">
        <v>2.3330000000000002</v>
      </c>
      <c r="L279" s="26">
        <v>2.3170000000000002</v>
      </c>
      <c r="M279" s="26">
        <v>2.3069999999999999</v>
      </c>
      <c r="N279" s="26">
        <v>2.4750000000000001</v>
      </c>
    </row>
    <row r="280" spans="1:14">
      <c r="A280" s="24" t="s">
        <v>121</v>
      </c>
      <c r="B280" s="25" t="s">
        <v>235</v>
      </c>
      <c r="C280" s="26">
        <v>3.0710000000000002</v>
      </c>
      <c r="D280" s="26">
        <v>3.0110000000000001</v>
      </c>
      <c r="E280" s="26">
        <v>3.1139999999999999</v>
      </c>
      <c r="F280" s="26"/>
      <c r="G280" s="26">
        <v>3.2309999999999999</v>
      </c>
      <c r="H280" s="26">
        <v>3.2309999999999999</v>
      </c>
      <c r="I280" s="26">
        <v>3.2330000000000001</v>
      </c>
      <c r="J280" s="26">
        <v>3.2170000000000001</v>
      </c>
      <c r="K280" s="26">
        <v>3.234</v>
      </c>
      <c r="L280" s="26">
        <v>3.214</v>
      </c>
      <c r="M280" s="26">
        <v>3.1829999999999998</v>
      </c>
      <c r="N280" s="26">
        <v>3.2250000000000001</v>
      </c>
    </row>
    <row r="281" spans="1:14">
      <c r="A281" s="24" t="s">
        <v>122</v>
      </c>
      <c r="B281" s="25" t="s">
        <v>236</v>
      </c>
      <c r="C281" s="26">
        <v>1.4490000000000001</v>
      </c>
      <c r="D281" s="26">
        <v>1.468</v>
      </c>
      <c r="E281" s="26">
        <v>1.4570000000000001</v>
      </c>
      <c r="F281" s="26"/>
      <c r="G281" s="26">
        <v>1.3420000000000001</v>
      </c>
      <c r="H281" s="26">
        <v>1.2549999999999999</v>
      </c>
      <c r="I281" s="26">
        <v>1.2549999999999999</v>
      </c>
      <c r="J281" s="26">
        <v>1.31</v>
      </c>
      <c r="K281" s="26">
        <v>1.2869999999999999</v>
      </c>
      <c r="L281" s="26">
        <v>1.306</v>
      </c>
      <c r="M281" s="26">
        <v>1.2410000000000001</v>
      </c>
      <c r="N281" s="26">
        <v>1.236</v>
      </c>
    </row>
    <row r="282" spans="1:14">
      <c r="A282" s="24" t="s">
        <v>122</v>
      </c>
      <c r="B282" s="25" t="s">
        <v>235</v>
      </c>
      <c r="C282" s="26">
        <v>2.367</v>
      </c>
      <c r="D282" s="26">
        <v>2.4089999999999998</v>
      </c>
      <c r="E282" s="26">
        <v>2.4319999999999999</v>
      </c>
      <c r="F282" s="26"/>
      <c r="G282" s="26">
        <v>2.4049999999999998</v>
      </c>
      <c r="H282" s="26">
        <v>2.4049999999999998</v>
      </c>
      <c r="I282" s="26">
        <v>2.339</v>
      </c>
      <c r="J282" s="26">
        <v>2.4239999999999999</v>
      </c>
      <c r="K282" s="26">
        <v>2.427</v>
      </c>
      <c r="L282" s="26">
        <v>2.391</v>
      </c>
      <c r="M282" s="26">
        <v>2.4700000000000002</v>
      </c>
      <c r="N282" s="26">
        <v>2.468</v>
      </c>
    </row>
    <row r="283" spans="1:14">
      <c r="A283" s="24" t="s">
        <v>122</v>
      </c>
      <c r="B283" s="25" t="s">
        <v>232</v>
      </c>
      <c r="C283" s="26">
        <v>1.81</v>
      </c>
      <c r="D283" s="26">
        <v>1.81</v>
      </c>
      <c r="E283" s="26">
        <v>1.8089999999999999</v>
      </c>
      <c r="F283" s="26"/>
      <c r="G283" s="26">
        <v>1.8069999999999999</v>
      </c>
      <c r="H283" s="26">
        <v>1.806</v>
      </c>
      <c r="I283" s="26">
        <v>1.8049999999999999</v>
      </c>
      <c r="J283" s="26">
        <v>1.8049999999999999</v>
      </c>
      <c r="K283" s="26">
        <v>1.8049999999999999</v>
      </c>
      <c r="L283" s="26">
        <v>1.8049999999999999</v>
      </c>
      <c r="M283" s="26">
        <v>1.8049999999999999</v>
      </c>
      <c r="N283" s="26">
        <v>1.8049999999999999</v>
      </c>
    </row>
    <row r="284" spans="1:14">
      <c r="A284" s="24" t="s">
        <v>123</v>
      </c>
      <c r="B284" s="25" t="s">
        <v>236</v>
      </c>
      <c r="C284" s="26">
        <v>1.421</v>
      </c>
      <c r="D284" s="26">
        <v>1.4179999999999999</v>
      </c>
      <c r="E284" s="26">
        <v>1.4</v>
      </c>
      <c r="F284" s="26"/>
      <c r="G284" s="26">
        <v>1.419</v>
      </c>
      <c r="H284" s="26">
        <v>1.484</v>
      </c>
      <c r="I284" s="26">
        <v>1.484</v>
      </c>
      <c r="J284" s="26">
        <v>1.645</v>
      </c>
      <c r="K284" s="26">
        <v>1.54</v>
      </c>
      <c r="L284" s="26">
        <v>1.4279999999999999</v>
      </c>
      <c r="M284" s="26">
        <v>1.399</v>
      </c>
      <c r="N284" s="26">
        <v>1.381</v>
      </c>
    </row>
    <row r="285" spans="1:14">
      <c r="A285" s="24" t="s">
        <v>123</v>
      </c>
      <c r="B285" s="25" t="s">
        <v>232</v>
      </c>
      <c r="C285" s="26">
        <v>1.609</v>
      </c>
      <c r="D285" s="26">
        <v>1.609</v>
      </c>
      <c r="E285" s="26">
        <v>1.4059999999999999</v>
      </c>
      <c r="F285" s="26"/>
      <c r="G285" s="26">
        <v>1.4059999999999999</v>
      </c>
      <c r="H285" s="26">
        <v>1.2050000000000001</v>
      </c>
      <c r="I285" s="26">
        <v>1.2050000000000001</v>
      </c>
      <c r="J285" s="26">
        <v>1.206</v>
      </c>
      <c r="K285" s="26">
        <v>1.2050000000000001</v>
      </c>
      <c r="L285" s="26">
        <v>1.204</v>
      </c>
      <c r="M285" s="26">
        <v>1.2030000000000001</v>
      </c>
      <c r="N285" s="26">
        <v>1.202</v>
      </c>
    </row>
    <row r="286" spans="1:14">
      <c r="A286" s="24" t="s">
        <v>123</v>
      </c>
      <c r="B286" s="25" t="s">
        <v>235</v>
      </c>
      <c r="C286" s="26">
        <v>2.7149999999999999</v>
      </c>
      <c r="D286" s="26">
        <v>2.7130000000000001</v>
      </c>
      <c r="E286" s="26">
        <v>2.4060000000000001</v>
      </c>
      <c r="F286" s="26"/>
      <c r="G286" s="26">
        <v>2.5510000000000002</v>
      </c>
      <c r="H286" s="26">
        <v>2.5510000000000002</v>
      </c>
      <c r="I286" s="26">
        <v>2.319</v>
      </c>
      <c r="J286" s="26">
        <v>2.375</v>
      </c>
      <c r="K286" s="26">
        <v>2.379</v>
      </c>
      <c r="L286" s="26">
        <v>2.4609999999999999</v>
      </c>
      <c r="M286" s="26">
        <v>2.452</v>
      </c>
      <c r="N286" s="26">
        <v>2.3199999999999998</v>
      </c>
    </row>
    <row r="287" spans="1:14">
      <c r="A287" s="24" t="s">
        <v>124</v>
      </c>
      <c r="B287" s="25" t="s">
        <v>236</v>
      </c>
      <c r="C287" s="26">
        <v>2.54</v>
      </c>
      <c r="D287" s="26">
        <v>2.4860000000000002</v>
      </c>
      <c r="E287" s="26">
        <v>2.343</v>
      </c>
      <c r="F287" s="26"/>
      <c r="G287" s="26">
        <v>1.623</v>
      </c>
      <c r="H287" s="26">
        <v>1.728</v>
      </c>
      <c r="I287" s="26">
        <v>1.728</v>
      </c>
      <c r="J287" s="26">
        <v>1.52</v>
      </c>
      <c r="K287" s="26">
        <v>1.506</v>
      </c>
      <c r="L287" s="26">
        <v>1.526</v>
      </c>
      <c r="M287" s="26">
        <v>1.5469999999999999</v>
      </c>
      <c r="N287" s="26">
        <v>1.538</v>
      </c>
    </row>
    <row r="288" spans="1:14">
      <c r="A288" s="24" t="s">
        <v>124</v>
      </c>
      <c r="B288" s="25" t="s">
        <v>232</v>
      </c>
      <c r="C288" s="26">
        <v>1.403</v>
      </c>
      <c r="D288" s="26">
        <v>1.403</v>
      </c>
      <c r="E288" s="26">
        <v>1.403</v>
      </c>
      <c r="F288" s="26"/>
      <c r="G288" s="26">
        <v>1.4039999999999999</v>
      </c>
      <c r="H288" s="26">
        <v>1.405</v>
      </c>
      <c r="I288" s="26">
        <v>1.4059999999999999</v>
      </c>
      <c r="J288" s="26">
        <v>1.407</v>
      </c>
      <c r="K288" s="26">
        <v>1.4059999999999999</v>
      </c>
      <c r="L288" s="26">
        <v>1.405</v>
      </c>
      <c r="M288" s="26">
        <v>1.4039999999999999</v>
      </c>
      <c r="N288" s="26">
        <v>1.403</v>
      </c>
    </row>
    <row r="289" spans="1:14">
      <c r="A289" s="24" t="s">
        <v>124</v>
      </c>
      <c r="B289" s="25" t="s">
        <v>235</v>
      </c>
      <c r="C289" s="26">
        <v>2.5259999999999998</v>
      </c>
      <c r="D289" s="26">
        <v>2.492</v>
      </c>
      <c r="E289" s="26">
        <v>2.6190000000000002</v>
      </c>
      <c r="F289" s="26"/>
      <c r="G289" s="26">
        <v>2.4540000000000002</v>
      </c>
      <c r="H289" s="26">
        <v>2.4540000000000002</v>
      </c>
      <c r="I289" s="26">
        <v>2.48</v>
      </c>
      <c r="J289" s="26">
        <v>2.4169999999999998</v>
      </c>
      <c r="K289" s="26">
        <v>2.5979999999999999</v>
      </c>
      <c r="L289" s="26">
        <v>2.4660000000000002</v>
      </c>
      <c r="M289" s="26">
        <v>2.597</v>
      </c>
      <c r="N289" s="26">
        <v>2.6110000000000002</v>
      </c>
    </row>
    <row r="290" spans="1:14">
      <c r="A290" s="24" t="s">
        <v>125</v>
      </c>
      <c r="B290" s="25" t="s">
        <v>236</v>
      </c>
      <c r="C290" s="26">
        <v>1.7090000000000001</v>
      </c>
      <c r="D290" s="26">
        <v>1.724</v>
      </c>
      <c r="E290" s="26">
        <v>1.712</v>
      </c>
      <c r="F290" s="26"/>
      <c r="G290" s="26">
        <v>1.909</v>
      </c>
      <c r="H290" s="26">
        <v>1.978</v>
      </c>
      <c r="I290" s="26">
        <v>1.978</v>
      </c>
      <c r="J290" s="26">
        <v>1.95</v>
      </c>
      <c r="K290" s="26">
        <v>1.7749999999999999</v>
      </c>
      <c r="L290" s="26">
        <v>1.673</v>
      </c>
      <c r="M290" s="26">
        <v>1.837</v>
      </c>
      <c r="N290" s="26">
        <v>1.7270000000000001</v>
      </c>
    </row>
    <row r="291" spans="1:14">
      <c r="A291" s="24" t="s">
        <v>125</v>
      </c>
      <c r="B291" s="25" t="s">
        <v>235</v>
      </c>
      <c r="C291" s="26">
        <v>2.2690000000000001</v>
      </c>
      <c r="D291" s="26">
        <v>2.3050000000000002</v>
      </c>
      <c r="E291" s="26">
        <v>2.2999999999999998</v>
      </c>
      <c r="F291" s="26"/>
      <c r="G291" s="26">
        <v>2.3290000000000002</v>
      </c>
      <c r="H291" s="26">
        <v>2.3290000000000002</v>
      </c>
      <c r="I291" s="26">
        <v>2.2989999999999999</v>
      </c>
      <c r="J291" s="26">
        <v>2.3839999999999999</v>
      </c>
      <c r="K291" s="26">
        <v>2.2930000000000001</v>
      </c>
      <c r="L291" s="26">
        <v>2.3069999999999999</v>
      </c>
      <c r="M291" s="26">
        <v>2.339</v>
      </c>
      <c r="N291" s="26">
        <v>2.3980000000000001</v>
      </c>
    </row>
    <row r="292" spans="1:14">
      <c r="A292" s="24" t="s">
        <v>125</v>
      </c>
      <c r="B292" s="25" t="s">
        <v>232</v>
      </c>
      <c r="C292" s="26">
        <v>1.8049999999999999</v>
      </c>
      <c r="D292" s="26">
        <v>1.8049999999999999</v>
      </c>
      <c r="E292" s="26">
        <v>1.8049999999999999</v>
      </c>
      <c r="F292" s="26"/>
      <c r="G292" s="26">
        <v>1.8049999999999999</v>
      </c>
      <c r="H292" s="26">
        <v>1.8049999999999999</v>
      </c>
      <c r="I292" s="26">
        <v>1.8049999999999999</v>
      </c>
      <c r="J292" s="26">
        <v>1.8049999999999999</v>
      </c>
      <c r="K292" s="26">
        <v>1.82</v>
      </c>
      <c r="L292" s="26">
        <v>1.835</v>
      </c>
      <c r="M292" s="26">
        <v>1.85</v>
      </c>
      <c r="N292" s="26">
        <v>1.865</v>
      </c>
    </row>
    <row r="293" spans="1:14">
      <c r="A293" s="24" t="s">
        <v>126</v>
      </c>
      <c r="B293" s="25" t="s">
        <v>236</v>
      </c>
      <c r="C293" s="26">
        <v>1.796</v>
      </c>
      <c r="D293" s="26">
        <v>1.8009999999999999</v>
      </c>
      <c r="E293" s="26">
        <v>1.962</v>
      </c>
      <c r="F293" s="26"/>
      <c r="G293" s="26">
        <v>1.784</v>
      </c>
      <c r="H293" s="26">
        <v>1.6220000000000001</v>
      </c>
      <c r="I293" s="26">
        <v>1.6220000000000001</v>
      </c>
      <c r="J293" s="26">
        <v>1.419</v>
      </c>
      <c r="K293" s="26">
        <v>1.7749999999999999</v>
      </c>
      <c r="L293" s="26">
        <v>1.79</v>
      </c>
      <c r="M293" s="26">
        <v>1.94</v>
      </c>
      <c r="N293" s="26">
        <v>1.762</v>
      </c>
    </row>
    <row r="294" spans="1:14">
      <c r="A294" s="24" t="s">
        <v>126</v>
      </c>
      <c r="B294" s="25" t="s">
        <v>235</v>
      </c>
      <c r="C294" s="26">
        <v>2.1080000000000001</v>
      </c>
      <c r="D294" s="26">
        <v>2.1259999999999999</v>
      </c>
      <c r="E294" s="26">
        <v>2.1259999999999999</v>
      </c>
      <c r="F294" s="26"/>
      <c r="G294" s="26">
        <v>2.2229999999999999</v>
      </c>
      <c r="H294" s="26">
        <v>2.2229999999999999</v>
      </c>
      <c r="I294" s="26">
        <v>2.5179999999999998</v>
      </c>
      <c r="J294" s="26">
        <v>2.5339999999999998</v>
      </c>
      <c r="K294" s="26">
        <v>2.504</v>
      </c>
      <c r="L294" s="26">
        <v>2.5590000000000002</v>
      </c>
      <c r="M294" s="26">
        <v>2.5830000000000002</v>
      </c>
      <c r="N294" s="26">
        <v>2.5910000000000002</v>
      </c>
    </row>
    <row r="295" spans="1:14">
      <c r="A295" s="24" t="s">
        <v>126</v>
      </c>
      <c r="B295" s="25" t="s">
        <v>232</v>
      </c>
      <c r="C295" s="26">
        <v>1.5029999999999999</v>
      </c>
      <c r="D295" s="26">
        <v>1.5029999999999999</v>
      </c>
      <c r="E295" s="26">
        <v>1.6040000000000001</v>
      </c>
      <c r="F295" s="26"/>
      <c r="G295" s="26">
        <v>1.6040000000000001</v>
      </c>
      <c r="H295" s="26">
        <v>1.823</v>
      </c>
      <c r="I295" s="26">
        <v>1.8220000000000001</v>
      </c>
      <c r="J295" s="26">
        <v>1.827</v>
      </c>
      <c r="K295" s="26">
        <v>1.821</v>
      </c>
      <c r="L295" s="26">
        <v>1.8380000000000001</v>
      </c>
      <c r="M295" s="26">
        <v>1.837</v>
      </c>
      <c r="N295" s="26">
        <v>1.881</v>
      </c>
    </row>
    <row r="296" spans="1:14">
      <c r="A296" s="24" t="s">
        <v>17</v>
      </c>
      <c r="B296" s="25" t="s">
        <v>236</v>
      </c>
      <c r="C296" s="26">
        <v>2.1389999999999998</v>
      </c>
      <c r="D296" s="26">
        <v>2.133</v>
      </c>
      <c r="E296" s="26">
        <v>1.861</v>
      </c>
      <c r="F296" s="26"/>
      <c r="G296" s="26">
        <v>1.782</v>
      </c>
      <c r="H296" s="26">
        <v>1.7090000000000001</v>
      </c>
      <c r="I296" s="26">
        <v>1.7090000000000001</v>
      </c>
      <c r="J296" s="26">
        <v>1.75</v>
      </c>
      <c r="K296" s="26">
        <v>1.6910000000000001</v>
      </c>
      <c r="L296" s="26">
        <v>1.6719999999999999</v>
      </c>
      <c r="M296" s="26">
        <v>1.569</v>
      </c>
      <c r="N296" s="26">
        <v>1.5880000000000001</v>
      </c>
    </row>
    <row r="297" spans="1:14">
      <c r="A297" s="24" t="s">
        <v>17</v>
      </c>
      <c r="B297" s="25" t="s">
        <v>235</v>
      </c>
      <c r="C297" s="26">
        <v>2.5150000000000001</v>
      </c>
      <c r="D297" s="26">
        <v>2.5150000000000001</v>
      </c>
      <c r="E297" s="26">
        <v>2.5099999999999998</v>
      </c>
      <c r="F297" s="26"/>
      <c r="G297" s="26">
        <v>2.4689999999999999</v>
      </c>
      <c r="H297" s="26">
        <v>2.4689999999999999</v>
      </c>
      <c r="I297" s="26">
        <v>2.609</v>
      </c>
      <c r="J297" s="26">
        <v>2.532</v>
      </c>
      <c r="K297" s="26">
        <v>2.3980000000000001</v>
      </c>
      <c r="L297" s="26">
        <v>2.746</v>
      </c>
      <c r="M297" s="26">
        <v>2.831</v>
      </c>
      <c r="N297" s="26">
        <v>2.8039999999999998</v>
      </c>
    </row>
    <row r="298" spans="1:14">
      <c r="A298" s="24" t="s">
        <v>17</v>
      </c>
      <c r="B298" s="25" t="s">
        <v>232</v>
      </c>
      <c r="C298" s="26">
        <v>2.9220000000000002</v>
      </c>
      <c r="D298" s="26">
        <v>2.6720000000000002</v>
      </c>
      <c r="E298" s="26">
        <v>2.387</v>
      </c>
      <c r="F298" s="26"/>
      <c r="G298" s="26">
        <v>2.48</v>
      </c>
      <c r="H298" s="26">
        <v>2.4900000000000002</v>
      </c>
      <c r="I298" s="26">
        <v>2.5129999999999999</v>
      </c>
      <c r="J298" s="26">
        <v>2.2309999999999999</v>
      </c>
      <c r="K298" s="26">
        <v>2.3330000000000002</v>
      </c>
      <c r="L298" s="26">
        <v>2.302</v>
      </c>
      <c r="M298" s="26">
        <v>2.6480000000000001</v>
      </c>
      <c r="N298" s="26">
        <v>2.5990000000000002</v>
      </c>
    </row>
    <row r="299" spans="1:14">
      <c r="A299" s="24" t="s">
        <v>127</v>
      </c>
      <c r="B299" s="25" t="s">
        <v>232</v>
      </c>
      <c r="C299" s="26">
        <v>1.403</v>
      </c>
      <c r="D299" s="26">
        <v>1.403</v>
      </c>
      <c r="E299" s="26">
        <v>1.403</v>
      </c>
      <c r="F299" s="26"/>
      <c r="G299" s="26">
        <v>1.2010000000000001</v>
      </c>
      <c r="H299" s="26">
        <v>1.2010000000000001</v>
      </c>
      <c r="I299" s="26">
        <v>1.2010000000000001</v>
      </c>
      <c r="J299" s="26">
        <v>1.2010000000000001</v>
      </c>
      <c r="K299" s="26">
        <v>1.2010000000000001</v>
      </c>
      <c r="L299" s="26">
        <v>1.2010000000000001</v>
      </c>
      <c r="M299" s="26">
        <v>1.2010000000000001</v>
      </c>
      <c r="N299" s="26">
        <v>1.2010000000000001</v>
      </c>
    </row>
    <row r="300" spans="1:14">
      <c r="A300" s="24" t="s">
        <v>127</v>
      </c>
      <c r="B300" s="25" t="s">
        <v>236</v>
      </c>
      <c r="C300" s="26">
        <v>2.1389999999999998</v>
      </c>
      <c r="D300" s="26">
        <v>2.14</v>
      </c>
      <c r="E300" s="26">
        <v>1.929</v>
      </c>
      <c r="F300" s="26"/>
      <c r="G300" s="26">
        <v>1.8089999999999999</v>
      </c>
      <c r="H300" s="26">
        <v>1.7250000000000001</v>
      </c>
      <c r="I300" s="26">
        <v>1.7250000000000001</v>
      </c>
      <c r="J300" s="26">
        <v>1.77</v>
      </c>
      <c r="K300" s="26">
        <v>1.728</v>
      </c>
      <c r="L300" s="26">
        <v>1.655</v>
      </c>
      <c r="M300" s="26">
        <v>1.827</v>
      </c>
      <c r="N300" s="26">
        <v>1.728</v>
      </c>
    </row>
    <row r="301" spans="1:14">
      <c r="A301" s="24" t="s">
        <v>127</v>
      </c>
      <c r="B301" s="25" t="s">
        <v>235</v>
      </c>
      <c r="C301" s="26">
        <v>2.4540000000000002</v>
      </c>
      <c r="D301" s="26">
        <v>2.4540000000000002</v>
      </c>
      <c r="E301" s="26">
        <v>2.4449999999999998</v>
      </c>
      <c r="F301" s="26"/>
      <c r="G301" s="26">
        <v>2.4740000000000002</v>
      </c>
      <c r="H301" s="26">
        <v>2.4740000000000002</v>
      </c>
      <c r="I301" s="26">
        <v>2.4700000000000002</v>
      </c>
      <c r="J301" s="26">
        <v>2.444</v>
      </c>
      <c r="K301" s="26">
        <v>2.3849999999999998</v>
      </c>
      <c r="L301" s="26">
        <v>2.3879999999999999</v>
      </c>
      <c r="M301" s="26">
        <v>2.4900000000000002</v>
      </c>
      <c r="N301" s="26">
        <v>2.4750000000000001</v>
      </c>
    </row>
    <row r="302" spans="1:14">
      <c r="A302" s="24" t="s">
        <v>128</v>
      </c>
      <c r="B302" s="25" t="s">
        <v>232</v>
      </c>
      <c r="C302" s="26">
        <v>1.8740000000000001</v>
      </c>
      <c r="D302" s="26">
        <v>1.7569999999999999</v>
      </c>
      <c r="E302" s="26">
        <v>1.5880000000000001</v>
      </c>
      <c r="F302" s="26"/>
      <c r="G302" s="26">
        <v>1.4179999999999999</v>
      </c>
      <c r="H302" s="26">
        <v>1.403</v>
      </c>
      <c r="I302" s="26">
        <v>1.403</v>
      </c>
      <c r="J302" s="26">
        <v>1.4039999999999999</v>
      </c>
      <c r="K302" s="26">
        <v>1.4059999999999999</v>
      </c>
      <c r="L302" s="26">
        <v>1.407</v>
      </c>
      <c r="M302" s="26">
        <v>1.409</v>
      </c>
      <c r="N302" s="26">
        <v>1.41</v>
      </c>
    </row>
    <row r="303" spans="1:14">
      <c r="A303" s="24" t="s">
        <v>128</v>
      </c>
      <c r="B303" s="25" t="s">
        <v>235</v>
      </c>
      <c r="C303" s="26">
        <v>2.496</v>
      </c>
      <c r="D303" s="26">
        <v>2.5790000000000002</v>
      </c>
      <c r="E303" s="26">
        <v>2.8370000000000002</v>
      </c>
      <c r="F303" s="26"/>
      <c r="G303" s="26">
        <v>2.7149999999999999</v>
      </c>
      <c r="H303" s="26">
        <v>2.7149999999999999</v>
      </c>
      <c r="I303" s="26">
        <v>2.42</v>
      </c>
      <c r="J303" s="26">
        <v>2.5760000000000001</v>
      </c>
      <c r="K303" s="26">
        <v>2.63</v>
      </c>
      <c r="L303" s="26">
        <v>2.6539999999999999</v>
      </c>
      <c r="M303" s="26">
        <v>2.4430000000000001</v>
      </c>
      <c r="N303" s="26">
        <v>2.4489999999999998</v>
      </c>
    </row>
    <row r="304" spans="1:14">
      <c r="A304" s="24" t="s">
        <v>128</v>
      </c>
      <c r="B304" s="25" t="s">
        <v>236</v>
      </c>
      <c r="C304" s="26">
        <v>1.8140000000000001</v>
      </c>
      <c r="D304" s="26">
        <v>1.9059999999999999</v>
      </c>
      <c r="E304" s="26">
        <v>1.81</v>
      </c>
      <c r="F304" s="26"/>
      <c r="G304" s="26">
        <v>1.7969999999999999</v>
      </c>
      <c r="H304" s="26">
        <v>1.7689999999999999</v>
      </c>
      <c r="I304" s="26">
        <v>1.7689999999999999</v>
      </c>
      <c r="J304" s="26">
        <v>1.8080000000000001</v>
      </c>
      <c r="K304" s="26">
        <v>1.8640000000000001</v>
      </c>
      <c r="L304" s="26">
        <v>1.851</v>
      </c>
      <c r="M304" s="26">
        <v>1.9379999999999999</v>
      </c>
      <c r="N304" s="26">
        <v>1.9339999999999999</v>
      </c>
    </row>
    <row r="305" spans="1:14">
      <c r="A305" s="24" t="s">
        <v>129</v>
      </c>
      <c r="B305" s="25" t="s">
        <v>232</v>
      </c>
      <c r="C305" s="26">
        <v>1.107</v>
      </c>
      <c r="D305" s="26">
        <v>1.0820000000000001</v>
      </c>
      <c r="E305" s="26">
        <v>1.0660000000000001</v>
      </c>
      <c r="F305" s="26"/>
      <c r="G305" s="26">
        <v>1.0069999999999999</v>
      </c>
      <c r="H305" s="26">
        <v>1.0069999999999999</v>
      </c>
      <c r="I305" s="26">
        <v>1.0069999999999999</v>
      </c>
      <c r="J305" s="26">
        <v>1.0069999999999999</v>
      </c>
      <c r="K305" s="26">
        <v>1.008</v>
      </c>
      <c r="L305" s="26">
        <v>1.008</v>
      </c>
      <c r="M305" s="26">
        <v>1.0089999999999999</v>
      </c>
      <c r="N305" s="26">
        <v>1.0109999999999999</v>
      </c>
    </row>
    <row r="306" spans="1:14">
      <c r="A306" s="24" t="s">
        <v>129</v>
      </c>
      <c r="B306" s="25" t="s">
        <v>235</v>
      </c>
      <c r="C306" s="26">
        <v>1.516</v>
      </c>
      <c r="D306" s="26">
        <v>1.609</v>
      </c>
      <c r="E306" s="26">
        <v>1.593</v>
      </c>
      <c r="F306" s="26"/>
      <c r="G306" s="26">
        <v>1.57</v>
      </c>
      <c r="H306" s="26">
        <v>1.57</v>
      </c>
      <c r="I306" s="26">
        <v>1.538</v>
      </c>
      <c r="J306" s="26">
        <v>1.548</v>
      </c>
      <c r="K306" s="26">
        <v>1.573</v>
      </c>
      <c r="L306" s="26">
        <v>1.5489999999999999</v>
      </c>
      <c r="M306" s="26">
        <v>1.556</v>
      </c>
      <c r="N306" s="26">
        <v>1.609</v>
      </c>
    </row>
    <row r="307" spans="1:14">
      <c r="A307" s="24" t="s">
        <v>129</v>
      </c>
      <c r="B307" s="25" t="s">
        <v>236</v>
      </c>
      <c r="C307" s="26">
        <v>2.3319999999999999</v>
      </c>
      <c r="D307" s="26">
        <v>2.3540000000000001</v>
      </c>
      <c r="E307" s="26">
        <v>2.29</v>
      </c>
      <c r="F307" s="26"/>
      <c r="G307" s="26">
        <v>2.1779999999999999</v>
      </c>
      <c r="H307" s="26">
        <v>2.169</v>
      </c>
      <c r="I307" s="26">
        <v>2.169</v>
      </c>
      <c r="J307" s="26">
        <v>2.1190000000000002</v>
      </c>
      <c r="K307" s="26">
        <v>2.1150000000000002</v>
      </c>
      <c r="L307" s="26">
        <v>2.0840000000000001</v>
      </c>
      <c r="M307" s="26">
        <v>2.06</v>
      </c>
      <c r="N307" s="26">
        <v>2.12</v>
      </c>
    </row>
    <row r="308" spans="1:14">
      <c r="A308" s="24" t="s">
        <v>130</v>
      </c>
      <c r="B308" s="25" t="s">
        <v>236</v>
      </c>
      <c r="C308" s="26">
        <v>1.2250000000000001</v>
      </c>
      <c r="D308" s="26">
        <v>1.2470000000000001</v>
      </c>
      <c r="E308" s="26">
        <v>1.232</v>
      </c>
      <c r="F308" s="26"/>
      <c r="G308" s="26">
        <v>1.294</v>
      </c>
      <c r="H308" s="26">
        <v>1.2829999999999999</v>
      </c>
      <c r="I308" s="26">
        <v>1.2829999999999999</v>
      </c>
      <c r="J308" s="26">
        <v>1.2949999999999999</v>
      </c>
      <c r="K308" s="26">
        <v>1.296</v>
      </c>
      <c r="L308" s="26">
        <v>1.1990000000000001</v>
      </c>
      <c r="M308" s="26">
        <v>1.1859999999999999</v>
      </c>
      <c r="N308" s="26">
        <v>1.17</v>
      </c>
    </row>
    <row r="309" spans="1:14">
      <c r="A309" s="24" t="s">
        <v>130</v>
      </c>
      <c r="B309" s="25" t="s">
        <v>232</v>
      </c>
      <c r="C309" s="26">
        <v>1.0029999999999999</v>
      </c>
      <c r="D309" s="26">
        <v>1.0029999999999999</v>
      </c>
      <c r="E309" s="26">
        <v>1.012</v>
      </c>
      <c r="F309" s="26"/>
      <c r="G309" s="26">
        <v>1.089</v>
      </c>
      <c r="H309" s="26">
        <v>1.0549999999999999</v>
      </c>
      <c r="I309" s="26">
        <v>1.0049999999999999</v>
      </c>
      <c r="J309" s="26">
        <v>1.0049999999999999</v>
      </c>
      <c r="K309" s="26">
        <v>1.004</v>
      </c>
      <c r="L309" s="26">
        <v>1.0029999999999999</v>
      </c>
      <c r="M309" s="26">
        <v>1.002</v>
      </c>
      <c r="N309" s="26">
        <v>1.0029999999999999</v>
      </c>
    </row>
    <row r="310" spans="1:14">
      <c r="A310" s="24" t="s">
        <v>130</v>
      </c>
      <c r="B310" s="25" t="s">
        <v>235</v>
      </c>
      <c r="C310" s="26">
        <v>1.454</v>
      </c>
      <c r="D310" s="26">
        <v>1.421</v>
      </c>
      <c r="E310" s="26">
        <v>1.423</v>
      </c>
      <c r="F310" s="26"/>
      <c r="G310" s="26">
        <v>1.399</v>
      </c>
      <c r="H310" s="26">
        <v>1.399</v>
      </c>
      <c r="I310" s="26">
        <v>1.4019999999999999</v>
      </c>
      <c r="J310" s="26">
        <v>1.3460000000000001</v>
      </c>
      <c r="K310" s="26">
        <v>1.304</v>
      </c>
      <c r="L310" s="26">
        <v>1.3029999999999999</v>
      </c>
      <c r="M310" s="26">
        <v>1.298</v>
      </c>
      <c r="N310" s="26">
        <v>1.367</v>
      </c>
    </row>
    <row r="311" spans="1:14">
      <c r="A311" s="24" t="s">
        <v>131</v>
      </c>
      <c r="B311" s="25" t="s">
        <v>236</v>
      </c>
      <c r="C311" s="26">
        <v>1.736</v>
      </c>
      <c r="D311" s="26">
        <v>1.7410000000000001</v>
      </c>
      <c r="E311" s="26">
        <v>1.637</v>
      </c>
      <c r="F311" s="26"/>
      <c r="G311" s="26">
        <v>1.8180000000000001</v>
      </c>
      <c r="H311" s="26">
        <v>1.798</v>
      </c>
      <c r="I311" s="26">
        <v>1.798</v>
      </c>
      <c r="J311" s="26">
        <v>1.641</v>
      </c>
      <c r="K311" s="26">
        <v>1.7110000000000001</v>
      </c>
      <c r="L311" s="26">
        <v>1.6739999999999999</v>
      </c>
      <c r="M311" s="26">
        <v>1.665</v>
      </c>
      <c r="N311" s="26">
        <v>1.639</v>
      </c>
    </row>
    <row r="312" spans="1:14">
      <c r="A312" s="24" t="s">
        <v>131</v>
      </c>
      <c r="B312" s="25" t="s">
        <v>232</v>
      </c>
      <c r="C312" s="26">
        <v>1.605</v>
      </c>
      <c r="D312" s="26">
        <v>1.403</v>
      </c>
      <c r="E312" s="26">
        <v>1.5029999999999999</v>
      </c>
      <c r="F312" s="26"/>
      <c r="G312" s="26">
        <v>1.403</v>
      </c>
      <c r="H312" s="26">
        <v>1.403</v>
      </c>
      <c r="I312" s="26">
        <v>1.403</v>
      </c>
      <c r="J312" s="26">
        <v>1.403</v>
      </c>
      <c r="K312" s="26">
        <v>1.403</v>
      </c>
      <c r="L312" s="26">
        <v>1.403</v>
      </c>
      <c r="M312" s="26">
        <v>2.0059999999999998</v>
      </c>
      <c r="N312" s="26">
        <v>2.2250000000000001</v>
      </c>
    </row>
    <row r="313" spans="1:14">
      <c r="A313" s="24" t="s">
        <v>131</v>
      </c>
      <c r="B313" s="25" t="s">
        <v>235</v>
      </c>
      <c r="C313" s="26">
        <v>2.1589999999999998</v>
      </c>
      <c r="D313" s="26">
        <v>2.3460000000000001</v>
      </c>
      <c r="E313" s="26">
        <v>2.4609999999999999</v>
      </c>
      <c r="F313" s="26"/>
      <c r="G313" s="26">
        <v>2.4540000000000002</v>
      </c>
      <c r="H313" s="26">
        <v>2.4540000000000002</v>
      </c>
      <c r="I313" s="26">
        <v>2.6749999999999998</v>
      </c>
      <c r="J313" s="26">
        <v>2.597</v>
      </c>
      <c r="K313" s="26">
        <v>2.6030000000000002</v>
      </c>
      <c r="L313" s="26">
        <v>2.5249999999999999</v>
      </c>
      <c r="M313" s="26">
        <v>3.0110000000000001</v>
      </c>
      <c r="N313" s="26">
        <v>3.3660000000000001</v>
      </c>
    </row>
    <row r="314" spans="1:14">
      <c r="A314" s="24" t="s">
        <v>132</v>
      </c>
      <c r="B314" s="25" t="s">
        <v>236</v>
      </c>
      <c r="C314" s="26">
        <v>1.8089999999999999</v>
      </c>
      <c r="D314" s="26">
        <v>1.81</v>
      </c>
      <c r="E314" s="26">
        <v>1.718</v>
      </c>
      <c r="F314" s="26"/>
      <c r="G314" s="26">
        <v>1.8169999999999999</v>
      </c>
      <c r="H314" s="26">
        <v>1.6890000000000001</v>
      </c>
      <c r="I314" s="26">
        <v>1.6890000000000001</v>
      </c>
      <c r="J314" s="26">
        <v>1.722</v>
      </c>
      <c r="K314" s="26">
        <v>1.8959999999999999</v>
      </c>
      <c r="L314" s="26">
        <v>1.903</v>
      </c>
      <c r="M314" s="26">
        <v>1.77</v>
      </c>
      <c r="N314" s="26">
        <v>1.875</v>
      </c>
    </row>
    <row r="315" spans="1:14">
      <c r="A315" s="24" t="s">
        <v>132</v>
      </c>
      <c r="B315" s="25" t="s">
        <v>232</v>
      </c>
      <c r="C315" s="26">
        <v>2.0670000000000002</v>
      </c>
      <c r="D315" s="26">
        <v>2.0790000000000002</v>
      </c>
      <c r="E315" s="26">
        <v>2.044</v>
      </c>
      <c r="F315" s="26"/>
      <c r="G315" s="26">
        <v>1.6339999999999999</v>
      </c>
      <c r="H315" s="26">
        <v>1.643</v>
      </c>
      <c r="I315" s="26">
        <v>2.0539999999999998</v>
      </c>
      <c r="J315" s="26">
        <v>2.0710000000000002</v>
      </c>
      <c r="K315" s="26">
        <v>2.2669999999999999</v>
      </c>
      <c r="L315" s="26">
        <v>2.3740000000000001</v>
      </c>
      <c r="M315" s="26">
        <v>2.3479999999999999</v>
      </c>
      <c r="N315" s="26">
        <v>2.4159999999999999</v>
      </c>
    </row>
    <row r="316" spans="1:14">
      <c r="A316" s="24" t="s">
        <v>132</v>
      </c>
      <c r="B316" s="25" t="s">
        <v>235</v>
      </c>
      <c r="C316" s="26">
        <v>2.6360000000000001</v>
      </c>
      <c r="D316" s="26">
        <v>2.63</v>
      </c>
      <c r="E316" s="26">
        <v>2.617</v>
      </c>
      <c r="F316" s="26"/>
      <c r="G316" s="26">
        <v>2.7320000000000002</v>
      </c>
      <c r="H316" s="26">
        <v>2.7320000000000002</v>
      </c>
      <c r="I316" s="26">
        <v>2.8069999999999999</v>
      </c>
      <c r="J316" s="26">
        <v>2.839</v>
      </c>
      <c r="K316" s="26">
        <v>2.968</v>
      </c>
      <c r="L316" s="26">
        <v>2.9609999999999999</v>
      </c>
      <c r="M316" s="26">
        <v>2.8980000000000001</v>
      </c>
      <c r="N316" s="26">
        <v>3.2280000000000002</v>
      </c>
    </row>
    <row r="317" spans="1:14">
      <c r="A317" s="24" t="s">
        <v>9</v>
      </c>
      <c r="B317" s="25" t="s">
        <v>236</v>
      </c>
      <c r="C317" s="26">
        <v>1.8129999999999999</v>
      </c>
      <c r="D317" s="26">
        <v>1.81</v>
      </c>
      <c r="E317" s="26">
        <v>1.649</v>
      </c>
      <c r="F317" s="26"/>
      <c r="G317" s="26">
        <v>1.641</v>
      </c>
      <c r="H317" s="26">
        <v>1.966</v>
      </c>
      <c r="I317" s="26">
        <v>1.966</v>
      </c>
      <c r="J317" s="26">
        <v>1.7110000000000001</v>
      </c>
      <c r="K317" s="26">
        <v>1.7749999999999999</v>
      </c>
      <c r="L317" s="26">
        <v>1.9419999999999999</v>
      </c>
      <c r="M317" s="26">
        <v>2.0449999999999999</v>
      </c>
      <c r="N317" s="26">
        <v>2.0699999999999998</v>
      </c>
    </row>
    <row r="318" spans="1:14">
      <c r="A318" s="24" t="s">
        <v>9</v>
      </c>
      <c r="B318" s="25" t="s">
        <v>235</v>
      </c>
      <c r="C318" s="26">
        <v>3.3220000000000001</v>
      </c>
      <c r="D318" s="26">
        <v>3.3730000000000002</v>
      </c>
      <c r="E318" s="26">
        <v>3.431</v>
      </c>
      <c r="F318" s="26"/>
      <c r="G318" s="26">
        <v>3.4950000000000001</v>
      </c>
      <c r="H318" s="26">
        <v>3.4950000000000001</v>
      </c>
      <c r="I318" s="26">
        <v>3.5579999999999998</v>
      </c>
      <c r="J318" s="26">
        <v>3.4460000000000002</v>
      </c>
      <c r="K318" s="26">
        <v>3.3820000000000001</v>
      </c>
      <c r="L318" s="26">
        <v>3.2589999999999999</v>
      </c>
      <c r="M318" s="26">
        <v>3.2970000000000002</v>
      </c>
      <c r="N318" s="26">
        <v>3.1859999999999999</v>
      </c>
    </row>
    <row r="319" spans="1:14">
      <c r="A319" s="24" t="s">
        <v>9</v>
      </c>
      <c r="B319" s="25" t="s">
        <v>232</v>
      </c>
      <c r="C319" s="26">
        <v>2.137</v>
      </c>
      <c r="D319" s="26">
        <v>2.1779999999999999</v>
      </c>
      <c r="E319" s="26">
        <v>2.1800000000000002</v>
      </c>
      <c r="F319" s="26"/>
      <c r="G319" s="26">
        <v>2.6320000000000001</v>
      </c>
      <c r="H319" s="26">
        <v>2.7629999999999999</v>
      </c>
      <c r="I319" s="26">
        <v>2.84</v>
      </c>
      <c r="J319" s="26">
        <v>3.0270000000000001</v>
      </c>
      <c r="K319" s="26">
        <v>3.03</v>
      </c>
      <c r="L319" s="26">
        <v>3.0470000000000002</v>
      </c>
      <c r="M319" s="26">
        <v>2.9470000000000001</v>
      </c>
      <c r="N319" s="26">
        <v>3.12</v>
      </c>
    </row>
    <row r="320" spans="1:14">
      <c r="A320" s="24" t="s">
        <v>133</v>
      </c>
      <c r="B320" s="25" t="s">
        <v>235</v>
      </c>
      <c r="C320" s="26">
        <v>3.0270000000000001</v>
      </c>
      <c r="D320" s="26">
        <v>3.145</v>
      </c>
      <c r="E320" s="26">
        <v>3.2770000000000001</v>
      </c>
      <c r="F320" s="26"/>
      <c r="G320" s="26">
        <v>3.1120000000000001</v>
      </c>
      <c r="H320" s="26">
        <v>3.1120000000000001</v>
      </c>
      <c r="I320" s="26">
        <v>3.1120000000000001</v>
      </c>
      <c r="J320" s="26">
        <v>3.1120000000000001</v>
      </c>
      <c r="K320" s="26">
        <v>3.1120000000000001</v>
      </c>
      <c r="L320" s="26">
        <v>3.1</v>
      </c>
      <c r="M320" s="26">
        <v>3.1</v>
      </c>
      <c r="N320" s="26">
        <v>3.1</v>
      </c>
    </row>
    <row r="321" spans="1:23">
      <c r="A321" s="24" t="s">
        <v>133</v>
      </c>
      <c r="B321" s="25" t="s">
        <v>232</v>
      </c>
      <c r="C321" s="26">
        <v>2.4089999999999998</v>
      </c>
      <c r="D321" s="26">
        <v>2.4089999999999998</v>
      </c>
      <c r="E321" s="26">
        <v>2.61</v>
      </c>
      <c r="F321" s="26"/>
      <c r="G321" s="26">
        <v>2.61</v>
      </c>
      <c r="H321" s="26">
        <v>2.61</v>
      </c>
      <c r="I321" s="26">
        <v>2.61</v>
      </c>
      <c r="J321" s="26">
        <v>2.61</v>
      </c>
      <c r="K321" s="26">
        <v>2.61</v>
      </c>
      <c r="L321" s="26">
        <v>2.61</v>
      </c>
      <c r="M321" s="26">
        <v>2.61</v>
      </c>
      <c r="N321" s="26">
        <v>2.61</v>
      </c>
    </row>
    <row r="322" spans="1:23">
      <c r="A322" s="24" t="s">
        <v>133</v>
      </c>
      <c r="B322" s="25" t="s">
        <v>236</v>
      </c>
      <c r="C322" s="26">
        <v>3.625</v>
      </c>
      <c r="D322" s="26">
        <v>3.62</v>
      </c>
      <c r="E322" s="26">
        <v>3.343</v>
      </c>
      <c r="F322" s="26"/>
      <c r="G322" s="26">
        <v>3.2080000000000002</v>
      </c>
      <c r="H322" s="26">
        <v>3.25</v>
      </c>
      <c r="I322" s="26">
        <v>3.25</v>
      </c>
      <c r="J322" s="26">
        <v>3.1339999999999999</v>
      </c>
      <c r="K322" s="26">
        <v>3.2309999999999999</v>
      </c>
      <c r="L322" s="26">
        <v>3.1749999999999998</v>
      </c>
      <c r="M322" s="26">
        <v>3.0569999999999999</v>
      </c>
      <c r="N322" s="26">
        <v>3.2240000000000002</v>
      </c>
    </row>
    <row r="323" spans="1:23">
      <c r="A323" s="24" t="s">
        <v>134</v>
      </c>
      <c r="B323" s="25" t="s">
        <v>235</v>
      </c>
      <c r="C323" s="26">
        <v>1.25</v>
      </c>
      <c r="D323" s="26">
        <v>1.246</v>
      </c>
      <c r="E323" s="26">
        <v>1.2549999999999999</v>
      </c>
      <c r="F323" s="26"/>
      <c r="G323" s="26">
        <v>1.3380000000000001</v>
      </c>
      <c r="H323" s="26">
        <v>1.3380000000000001</v>
      </c>
      <c r="I323" s="26">
        <v>1.31</v>
      </c>
      <c r="J323" s="26">
        <v>1.3129999999999999</v>
      </c>
      <c r="K323" s="26">
        <v>1.2470000000000001</v>
      </c>
      <c r="L323" s="26">
        <v>1.244</v>
      </c>
      <c r="M323" s="26">
        <v>1.238</v>
      </c>
      <c r="N323" s="26">
        <v>1.256</v>
      </c>
    </row>
    <row r="324" spans="1:23">
      <c r="A324" s="24" t="s">
        <v>134</v>
      </c>
      <c r="B324" s="25" t="s">
        <v>232</v>
      </c>
      <c r="C324" s="26">
        <v>1.0229999999999999</v>
      </c>
      <c r="D324" s="26">
        <v>1.0149999999999999</v>
      </c>
      <c r="E324" s="26">
        <v>1.0569999999999999</v>
      </c>
      <c r="F324" s="26"/>
      <c r="G324" s="26">
        <v>1.0129999999999999</v>
      </c>
      <c r="H324" s="26">
        <v>1.0049999999999999</v>
      </c>
      <c r="I324" s="26">
        <v>1.006</v>
      </c>
      <c r="J324" s="26">
        <v>1.0069999999999999</v>
      </c>
      <c r="K324" s="26">
        <v>1.2090000000000001</v>
      </c>
      <c r="L324" s="26">
        <v>1.2090000000000001</v>
      </c>
      <c r="M324" s="26">
        <v>1.21</v>
      </c>
      <c r="N324" s="26">
        <v>1.21</v>
      </c>
    </row>
    <row r="325" spans="1:23">
      <c r="A325" s="24" t="s">
        <v>134</v>
      </c>
      <c r="B325" s="25" t="s">
        <v>236</v>
      </c>
      <c r="C325" s="26">
        <v>2.0710000000000002</v>
      </c>
      <c r="D325" s="26">
        <v>2.17</v>
      </c>
      <c r="E325" s="26">
        <v>2.4159999999999999</v>
      </c>
      <c r="F325" s="26"/>
      <c r="G325" s="26">
        <v>2.5720000000000001</v>
      </c>
      <c r="H325" s="26">
        <v>2.5579999999999998</v>
      </c>
      <c r="I325" s="26">
        <v>2.5579999999999998</v>
      </c>
      <c r="J325" s="26">
        <v>2.4039999999999999</v>
      </c>
      <c r="K325" s="26">
        <v>2.2599999999999998</v>
      </c>
      <c r="L325" s="26">
        <v>2.3180000000000001</v>
      </c>
      <c r="M325" s="26">
        <v>2.403</v>
      </c>
      <c r="N325" s="26">
        <v>2.3690000000000002</v>
      </c>
    </row>
    <row r="326" spans="1:23">
      <c r="A326" s="24" t="s">
        <v>135</v>
      </c>
      <c r="B326" s="25" t="s">
        <v>235</v>
      </c>
      <c r="C326" s="26">
        <v>1.746</v>
      </c>
      <c r="D326" s="26">
        <v>1.617</v>
      </c>
      <c r="E326" s="26">
        <v>1.93</v>
      </c>
      <c r="F326" s="26"/>
      <c r="G326" s="26">
        <v>2.04</v>
      </c>
      <c r="H326" s="26">
        <v>2.04</v>
      </c>
      <c r="I326" s="26">
        <v>2.1429999999999998</v>
      </c>
      <c r="J326" s="26">
        <v>2.0950000000000002</v>
      </c>
      <c r="K326" s="26">
        <v>1.9390000000000001</v>
      </c>
      <c r="L326" s="26">
        <v>1.998</v>
      </c>
      <c r="M326" s="26">
        <v>1.998</v>
      </c>
      <c r="N326" s="26">
        <v>1.988</v>
      </c>
    </row>
    <row r="327" spans="1:23">
      <c r="A327" s="24" t="s">
        <v>135</v>
      </c>
      <c r="B327" s="25" t="s">
        <v>232</v>
      </c>
      <c r="C327" s="26">
        <v>1</v>
      </c>
      <c r="D327" s="26">
        <v>1</v>
      </c>
      <c r="E327" s="26">
        <v>1.2010000000000001</v>
      </c>
      <c r="F327" s="26"/>
      <c r="G327" s="26">
        <v>1.403</v>
      </c>
      <c r="H327" s="26">
        <v>1.403</v>
      </c>
      <c r="I327" s="26">
        <v>1.403</v>
      </c>
      <c r="J327" s="26">
        <v>1.403</v>
      </c>
      <c r="K327" s="26">
        <v>1.403</v>
      </c>
      <c r="L327" s="26">
        <v>1.403</v>
      </c>
      <c r="M327" s="26">
        <v>1.403</v>
      </c>
      <c r="N327" s="26">
        <v>1.403</v>
      </c>
    </row>
    <row r="328" spans="1:23" ht="15.75" thickBot="1">
      <c r="A328" s="24" t="s">
        <v>135</v>
      </c>
      <c r="B328" s="25" t="s">
        <v>236</v>
      </c>
      <c r="C328" s="26">
        <v>2.6840000000000002</v>
      </c>
      <c r="D328" s="26">
        <v>2.7050000000000001</v>
      </c>
      <c r="E328" s="26">
        <v>2.58</v>
      </c>
      <c r="F328" s="26"/>
      <c r="G328" s="26">
        <v>2.5329999999999999</v>
      </c>
      <c r="H328" s="26">
        <v>2.698</v>
      </c>
      <c r="I328" s="26">
        <v>2.698</v>
      </c>
      <c r="J328" s="26">
        <v>2.738</v>
      </c>
      <c r="K328" s="26">
        <v>2.7130000000000001</v>
      </c>
      <c r="L328" s="26">
        <v>2.823</v>
      </c>
      <c r="M328" s="26">
        <v>2.734</v>
      </c>
      <c r="N328" s="26">
        <v>2.7040000000000002</v>
      </c>
      <c r="W328" s="8"/>
    </row>
    <row r="329" spans="1:23" ht="15.75" thickBot="1">
      <c r="A329" s="24" t="s">
        <v>136</v>
      </c>
      <c r="B329" s="25" t="s">
        <v>235</v>
      </c>
      <c r="C329" s="26">
        <v>3.0790000000000002</v>
      </c>
      <c r="D329" s="26">
        <v>3.13</v>
      </c>
      <c r="E329" s="26">
        <v>3.032</v>
      </c>
      <c r="F329" s="26"/>
      <c r="G329" s="26">
        <v>3.202</v>
      </c>
      <c r="H329" s="26">
        <v>3.202</v>
      </c>
      <c r="I329" s="26">
        <v>3.2679999999999998</v>
      </c>
      <c r="J329" s="26">
        <v>3.2170000000000001</v>
      </c>
      <c r="K329" s="26">
        <v>3.069</v>
      </c>
      <c r="L329" s="26">
        <v>2.97</v>
      </c>
      <c r="M329" s="26">
        <v>2.9849999999999999</v>
      </c>
      <c r="N329" s="26">
        <v>2.9660000000000002</v>
      </c>
      <c r="W329" s="8"/>
    </row>
    <row r="330" spans="1:23" ht="15.75" thickBot="1">
      <c r="A330" s="24" t="s">
        <v>136</v>
      </c>
      <c r="B330" s="25" t="s">
        <v>236</v>
      </c>
      <c r="C330" s="26">
        <v>2.8079999999999998</v>
      </c>
      <c r="D330" s="26">
        <v>2.6259999999999999</v>
      </c>
      <c r="E330" s="26">
        <v>2.5089999999999999</v>
      </c>
      <c r="F330" s="26"/>
      <c r="G330" s="26">
        <v>2.6230000000000002</v>
      </c>
      <c r="H330" s="26">
        <v>2.5720000000000001</v>
      </c>
      <c r="I330" s="26">
        <v>2.5720000000000001</v>
      </c>
      <c r="J330" s="26">
        <v>2.5390000000000001</v>
      </c>
      <c r="K330" s="26">
        <v>2.5169999999999999</v>
      </c>
      <c r="L330" s="26">
        <v>2.5920000000000001</v>
      </c>
      <c r="M330" s="26">
        <v>2.5750000000000002</v>
      </c>
      <c r="N330" s="26">
        <v>2.5529999999999999</v>
      </c>
      <c r="W330" s="8"/>
    </row>
    <row r="331" spans="1:23" ht="15.75" thickBot="1">
      <c r="A331" s="24" t="s">
        <v>136</v>
      </c>
      <c r="B331" s="25" t="s">
        <v>232</v>
      </c>
      <c r="C331" s="26">
        <v>3.5070000000000001</v>
      </c>
      <c r="D331" s="26">
        <v>3.5870000000000002</v>
      </c>
      <c r="E331" s="26">
        <v>3.7290000000000001</v>
      </c>
      <c r="F331" s="26"/>
      <c r="G331" s="26">
        <v>3.657</v>
      </c>
      <c r="H331" s="26">
        <v>3.5169999999999999</v>
      </c>
      <c r="I331" s="26">
        <v>3.504</v>
      </c>
      <c r="J331" s="26">
        <v>3.5339999999999998</v>
      </c>
      <c r="K331" s="26">
        <v>3.5790000000000002</v>
      </c>
      <c r="L331" s="26">
        <v>3.4940000000000002</v>
      </c>
      <c r="M331" s="26">
        <v>3.419</v>
      </c>
      <c r="N331" s="26">
        <v>3.35</v>
      </c>
      <c r="W331" s="8"/>
    </row>
    <row r="332" spans="1:23" ht="15.75" thickBot="1">
      <c r="A332" s="24" t="s">
        <v>137</v>
      </c>
      <c r="B332" s="25" t="s">
        <v>236</v>
      </c>
      <c r="C332" s="26" t="s">
        <v>220</v>
      </c>
      <c r="D332" s="26" t="s">
        <v>220</v>
      </c>
      <c r="E332" s="26" t="s">
        <v>220</v>
      </c>
      <c r="F332" s="26"/>
      <c r="G332" s="26" t="s">
        <v>220</v>
      </c>
      <c r="H332" s="26" t="s">
        <v>220</v>
      </c>
      <c r="I332" s="26" t="s">
        <v>220</v>
      </c>
      <c r="J332" s="26">
        <v>1.974</v>
      </c>
      <c r="K332" s="26">
        <v>1.99</v>
      </c>
      <c r="L332" s="26">
        <v>1.99</v>
      </c>
      <c r="M332" s="26">
        <v>1.99</v>
      </c>
      <c r="N332" s="26">
        <v>1.9910000000000001</v>
      </c>
      <c r="W332" s="8"/>
    </row>
    <row r="333" spans="1:23" ht="15.75" thickBot="1">
      <c r="A333" s="24" t="s">
        <v>137</v>
      </c>
      <c r="B333" s="25" t="s">
        <v>235</v>
      </c>
      <c r="C333" s="26" t="s">
        <v>220</v>
      </c>
      <c r="D333" s="26" t="s">
        <v>220</v>
      </c>
      <c r="E333" s="26" t="s">
        <v>220</v>
      </c>
      <c r="F333" s="26"/>
      <c r="G333" s="26" t="s">
        <v>220</v>
      </c>
      <c r="H333" s="26" t="s">
        <v>220</v>
      </c>
      <c r="I333" s="26" t="s">
        <v>220</v>
      </c>
      <c r="J333" s="26">
        <v>3.0289999999999999</v>
      </c>
      <c r="K333" s="26">
        <v>3.077</v>
      </c>
      <c r="L333" s="26">
        <v>2.9180000000000001</v>
      </c>
      <c r="M333" s="26">
        <v>2.923</v>
      </c>
      <c r="N333" s="26">
        <v>2.9849999999999999</v>
      </c>
      <c r="W333" s="8"/>
    </row>
    <row r="334" spans="1:23" ht="15.75" thickBot="1">
      <c r="A334" s="24" t="s">
        <v>137</v>
      </c>
      <c r="B334" s="25" t="s">
        <v>232</v>
      </c>
      <c r="C334" s="26" t="s">
        <v>220</v>
      </c>
      <c r="D334" s="26" t="s">
        <v>220</v>
      </c>
      <c r="E334" s="26" t="s">
        <v>220</v>
      </c>
      <c r="F334" s="26"/>
      <c r="G334" s="26" t="s">
        <v>220</v>
      </c>
      <c r="H334" s="26" t="s">
        <v>220</v>
      </c>
      <c r="I334" s="26" t="s">
        <v>220</v>
      </c>
      <c r="J334" s="26">
        <v>3.3210000000000002</v>
      </c>
      <c r="K334" s="26">
        <v>3.0939999999999999</v>
      </c>
      <c r="L334" s="26">
        <v>2.8519999999999999</v>
      </c>
      <c r="M334" s="26">
        <v>2.7410000000000001</v>
      </c>
      <c r="N334" s="26">
        <v>2.823</v>
      </c>
      <c r="W334" s="8"/>
    </row>
    <row r="335" spans="1:23" ht="15.75" thickBot="1">
      <c r="A335" s="24" t="s">
        <v>138</v>
      </c>
      <c r="B335" s="25" t="s">
        <v>236</v>
      </c>
      <c r="C335" s="26">
        <v>1.825</v>
      </c>
      <c r="D335" s="26">
        <v>1.8260000000000001</v>
      </c>
      <c r="E335" s="26">
        <v>1.621</v>
      </c>
      <c r="F335" s="26"/>
      <c r="G335" s="26">
        <v>1.452</v>
      </c>
      <c r="H335" s="26">
        <v>1.49</v>
      </c>
      <c r="I335" s="26">
        <v>1.49</v>
      </c>
      <c r="J335" s="26">
        <v>1.53</v>
      </c>
      <c r="K335" s="26">
        <v>1.5029999999999999</v>
      </c>
      <c r="L335" s="26">
        <v>1.625</v>
      </c>
      <c r="M335" s="26">
        <v>1.504</v>
      </c>
      <c r="N335" s="26">
        <v>1.482</v>
      </c>
      <c r="W335" s="8"/>
    </row>
    <row r="336" spans="1:23" ht="15.75" thickBot="1">
      <c r="A336" s="24" t="s">
        <v>138</v>
      </c>
      <c r="B336" s="25" t="s">
        <v>232</v>
      </c>
      <c r="C336" s="26">
        <v>1.2010000000000001</v>
      </c>
      <c r="D336" s="26">
        <v>1.2010000000000001</v>
      </c>
      <c r="E336" s="26">
        <v>1.2010000000000001</v>
      </c>
      <c r="F336" s="26"/>
      <c r="G336" s="26">
        <v>1.2010000000000001</v>
      </c>
      <c r="H336" s="26">
        <v>1.2010000000000001</v>
      </c>
      <c r="I336" s="26">
        <v>1.2010000000000001</v>
      </c>
      <c r="J336" s="26">
        <v>1.2010000000000001</v>
      </c>
      <c r="K336" s="26">
        <v>1.2010000000000001</v>
      </c>
      <c r="L336" s="26">
        <v>1.2010000000000001</v>
      </c>
      <c r="M336" s="26">
        <v>1.2010000000000001</v>
      </c>
      <c r="N336" s="26">
        <v>1.403</v>
      </c>
      <c r="W336" s="8"/>
    </row>
    <row r="337" spans="1:23" ht="15.75" thickBot="1">
      <c r="A337" s="24" t="s">
        <v>138</v>
      </c>
      <c r="B337" s="25" t="s">
        <v>235</v>
      </c>
      <c r="C337" s="26">
        <v>2.274</v>
      </c>
      <c r="D337" s="26">
        <v>2.536</v>
      </c>
      <c r="E337" s="26">
        <v>2.4870000000000001</v>
      </c>
      <c r="F337" s="26"/>
      <c r="G337" s="26">
        <v>2.6539999999999999</v>
      </c>
      <c r="H337" s="26">
        <v>2.6539999999999999</v>
      </c>
      <c r="I337" s="26">
        <v>2.7240000000000002</v>
      </c>
      <c r="J337" s="26">
        <v>2.4969999999999999</v>
      </c>
      <c r="K337" s="26">
        <v>2.492</v>
      </c>
      <c r="L337" s="26">
        <v>2.4289999999999998</v>
      </c>
      <c r="M337" s="26">
        <v>2.4489999999999998</v>
      </c>
      <c r="N337" s="26">
        <v>2.4790000000000001</v>
      </c>
      <c r="W337" s="8"/>
    </row>
    <row r="338" spans="1:23" ht="15.75" thickBot="1">
      <c r="A338" s="24" t="s">
        <v>139</v>
      </c>
      <c r="B338" s="25" t="s">
        <v>232</v>
      </c>
      <c r="C338" s="26">
        <v>1.403</v>
      </c>
      <c r="D338" s="26">
        <v>1.403</v>
      </c>
      <c r="E338" s="26">
        <v>1.403</v>
      </c>
      <c r="F338" s="26"/>
      <c r="G338" s="26">
        <v>1.403</v>
      </c>
      <c r="H338" s="26">
        <v>1.6259999999999999</v>
      </c>
      <c r="I338" s="26">
        <v>1.6259999999999999</v>
      </c>
      <c r="J338" s="26">
        <v>1.4179999999999999</v>
      </c>
      <c r="K338" s="26">
        <v>1.4179999999999999</v>
      </c>
      <c r="L338" s="26">
        <v>1.4179999999999999</v>
      </c>
      <c r="M338" s="26">
        <v>1.403</v>
      </c>
      <c r="N338" s="26">
        <v>1.403</v>
      </c>
      <c r="W338" s="8"/>
    </row>
    <row r="339" spans="1:23" ht="15.75" thickBot="1">
      <c r="A339" s="24" t="s">
        <v>139</v>
      </c>
      <c r="B339" s="25" t="s">
        <v>236</v>
      </c>
      <c r="C339" s="26">
        <v>1.8240000000000001</v>
      </c>
      <c r="D339" s="26">
        <v>1.8149999999999999</v>
      </c>
      <c r="E339" s="26">
        <v>1.895</v>
      </c>
      <c r="F339" s="26"/>
      <c r="G339" s="26">
        <v>1.73</v>
      </c>
      <c r="H339" s="26">
        <v>1.7030000000000001</v>
      </c>
      <c r="I339" s="26">
        <v>1.7030000000000001</v>
      </c>
      <c r="J339" s="26">
        <v>1.8360000000000001</v>
      </c>
      <c r="K339" s="26">
        <v>1.843</v>
      </c>
      <c r="L339" s="26">
        <v>1.929</v>
      </c>
      <c r="M339" s="26">
        <v>1.7390000000000001</v>
      </c>
      <c r="N339" s="26">
        <v>1.8720000000000001</v>
      </c>
      <c r="W339" s="8"/>
    </row>
    <row r="340" spans="1:23" ht="15.75" thickBot="1">
      <c r="A340" s="24" t="s">
        <v>139</v>
      </c>
      <c r="B340" s="25" t="s">
        <v>235</v>
      </c>
      <c r="C340" s="26">
        <v>2.8420000000000001</v>
      </c>
      <c r="D340" s="26">
        <v>2.8010000000000002</v>
      </c>
      <c r="E340" s="26">
        <v>2.86</v>
      </c>
      <c r="F340" s="26"/>
      <c r="G340" s="26">
        <v>2.8450000000000002</v>
      </c>
      <c r="H340" s="26">
        <v>2.8450000000000002</v>
      </c>
      <c r="I340" s="26">
        <v>2.6789999999999998</v>
      </c>
      <c r="J340" s="26">
        <v>2.8370000000000002</v>
      </c>
      <c r="K340" s="26">
        <v>2.72</v>
      </c>
      <c r="L340" s="26">
        <v>2.7530000000000001</v>
      </c>
      <c r="M340" s="26">
        <v>2.8860000000000001</v>
      </c>
      <c r="N340" s="26">
        <v>2.9279999999999999</v>
      </c>
      <c r="W340" s="8"/>
    </row>
    <row r="341" spans="1:23" ht="15.75" thickBot="1">
      <c r="A341" s="24" t="s">
        <v>140</v>
      </c>
      <c r="B341" s="25" t="s">
        <v>232</v>
      </c>
      <c r="C341" s="26">
        <v>1.2010000000000001</v>
      </c>
      <c r="D341" s="26">
        <v>1.403</v>
      </c>
      <c r="E341" s="26">
        <v>1.403</v>
      </c>
      <c r="F341" s="26"/>
      <c r="G341" s="26">
        <v>1.8049999999999999</v>
      </c>
      <c r="H341" s="26">
        <v>1.6040000000000001</v>
      </c>
      <c r="I341" s="26">
        <v>1.6040000000000001</v>
      </c>
      <c r="J341" s="26">
        <v>1.6040000000000001</v>
      </c>
      <c r="K341" s="26">
        <v>1.6040000000000001</v>
      </c>
      <c r="L341" s="26">
        <v>1.6040000000000001</v>
      </c>
      <c r="M341" s="26">
        <v>1.6040000000000001</v>
      </c>
      <c r="N341" s="26">
        <v>1.403</v>
      </c>
      <c r="W341" s="8"/>
    </row>
    <row r="342" spans="1:23" ht="15.75" thickBot="1">
      <c r="A342" s="24" t="s">
        <v>140</v>
      </c>
      <c r="B342" s="25" t="s">
        <v>235</v>
      </c>
      <c r="C342" s="26">
        <v>2.6139999999999999</v>
      </c>
      <c r="D342" s="26">
        <v>2.621</v>
      </c>
      <c r="E342" s="26">
        <v>2.5369999999999999</v>
      </c>
      <c r="F342" s="26"/>
      <c r="G342" s="26">
        <v>2.5779999999999998</v>
      </c>
      <c r="H342" s="26">
        <v>2.5779999999999998</v>
      </c>
      <c r="I342" s="26">
        <v>2.63</v>
      </c>
      <c r="J342" s="26">
        <v>2.5529999999999999</v>
      </c>
      <c r="K342" s="26">
        <v>2.415</v>
      </c>
      <c r="L342" s="26">
        <v>2.411</v>
      </c>
      <c r="M342" s="26">
        <v>2.5350000000000001</v>
      </c>
      <c r="N342" s="26">
        <v>2.4889999999999999</v>
      </c>
      <c r="W342" s="8"/>
    </row>
    <row r="343" spans="1:23" ht="15.75" thickBot="1">
      <c r="A343" s="24" t="s">
        <v>140</v>
      </c>
      <c r="B343" s="25" t="s">
        <v>236</v>
      </c>
      <c r="C343" s="26">
        <v>1.821</v>
      </c>
      <c r="D343" s="26">
        <v>1.82</v>
      </c>
      <c r="E343" s="26">
        <v>1.7090000000000001</v>
      </c>
      <c r="F343" s="26"/>
      <c r="G343" s="26">
        <v>1.639</v>
      </c>
      <c r="H343" s="26">
        <v>1.7629999999999999</v>
      </c>
      <c r="I343" s="26">
        <v>1.7629999999999999</v>
      </c>
      <c r="J343" s="26">
        <v>1.742</v>
      </c>
      <c r="K343" s="26">
        <v>1.69</v>
      </c>
      <c r="L343" s="26">
        <v>1.8819999999999999</v>
      </c>
      <c r="M343" s="26">
        <v>1.891</v>
      </c>
      <c r="N343" s="26">
        <v>1.998</v>
      </c>
      <c r="W343" s="8"/>
    </row>
    <row r="344" spans="1:23" ht="15.75" thickBot="1">
      <c r="A344" s="24" t="s">
        <v>141</v>
      </c>
      <c r="B344" s="25" t="s">
        <v>232</v>
      </c>
      <c r="C344" s="26">
        <v>1.6379999999999999</v>
      </c>
      <c r="D344" s="26">
        <v>1.6439999999999999</v>
      </c>
      <c r="E344" s="26">
        <v>1.5629999999999999</v>
      </c>
      <c r="F344" s="26"/>
      <c r="G344" s="26">
        <v>1.669</v>
      </c>
      <c r="H344" s="26">
        <v>1.579</v>
      </c>
      <c r="I344" s="26">
        <v>1.4590000000000001</v>
      </c>
      <c r="J344" s="26">
        <v>1.5660000000000001</v>
      </c>
      <c r="K344" s="26">
        <v>1.6040000000000001</v>
      </c>
      <c r="L344" s="26">
        <v>1.5780000000000001</v>
      </c>
      <c r="M344" s="26">
        <v>1.56</v>
      </c>
      <c r="N344" s="26">
        <v>1.464</v>
      </c>
      <c r="W344" s="8"/>
    </row>
    <row r="345" spans="1:23" ht="15.75" thickBot="1">
      <c r="A345" s="24" t="s">
        <v>141</v>
      </c>
      <c r="B345" s="25" t="s">
        <v>236</v>
      </c>
      <c r="C345" s="26">
        <v>1.923</v>
      </c>
      <c r="D345" s="26">
        <v>2.008</v>
      </c>
      <c r="E345" s="26">
        <v>1.869</v>
      </c>
      <c r="F345" s="26"/>
      <c r="G345" s="26">
        <v>1.8540000000000001</v>
      </c>
      <c r="H345" s="26">
        <v>1.6519999999999999</v>
      </c>
      <c r="I345" s="26">
        <v>1.6519999999999999</v>
      </c>
      <c r="J345" s="26">
        <v>1.6839999999999999</v>
      </c>
      <c r="K345" s="26">
        <v>1.6459999999999999</v>
      </c>
      <c r="L345" s="26">
        <v>1.639</v>
      </c>
      <c r="M345" s="26">
        <v>1.7729999999999999</v>
      </c>
      <c r="N345" s="26">
        <v>1.899</v>
      </c>
      <c r="W345" s="8"/>
    </row>
    <row r="346" spans="1:23" ht="15.75" thickBot="1">
      <c r="A346" s="24" t="s">
        <v>141</v>
      </c>
      <c r="B346" s="25" t="s">
        <v>235</v>
      </c>
      <c r="C346" s="26">
        <v>2.5270000000000001</v>
      </c>
      <c r="D346" s="26">
        <v>2.6749999999999998</v>
      </c>
      <c r="E346" s="26">
        <v>2.7650000000000001</v>
      </c>
      <c r="F346" s="26"/>
      <c r="G346" s="26">
        <v>2.8119999999999998</v>
      </c>
      <c r="H346" s="26">
        <v>2.8119999999999998</v>
      </c>
      <c r="I346" s="26">
        <v>2.798</v>
      </c>
      <c r="J346" s="26">
        <v>2.7930000000000001</v>
      </c>
      <c r="K346" s="26">
        <v>2.6459999999999999</v>
      </c>
      <c r="L346" s="26">
        <v>2.6419999999999999</v>
      </c>
      <c r="M346" s="26">
        <v>2.6309999999999998</v>
      </c>
      <c r="N346" s="26">
        <v>2.6469999999999998</v>
      </c>
      <c r="W346" s="8"/>
    </row>
    <row r="347" spans="1:23" ht="15.75" thickBot="1">
      <c r="A347" s="24" t="s">
        <v>142</v>
      </c>
      <c r="B347" s="25" t="s">
        <v>236</v>
      </c>
      <c r="C347" s="26">
        <v>1.68</v>
      </c>
      <c r="D347" s="26">
        <v>1.6859999999999999</v>
      </c>
      <c r="E347" s="26">
        <v>1.647</v>
      </c>
      <c r="F347" s="26"/>
      <c r="G347" s="26">
        <v>1.77</v>
      </c>
      <c r="H347" s="26">
        <v>1.667</v>
      </c>
      <c r="I347" s="26">
        <v>1.667</v>
      </c>
      <c r="J347" s="26">
        <v>1.6519999999999999</v>
      </c>
      <c r="K347" s="26">
        <v>1.643</v>
      </c>
      <c r="L347" s="26">
        <v>1.6739999999999999</v>
      </c>
      <c r="M347" s="26">
        <v>1.6539999999999999</v>
      </c>
      <c r="N347" s="26">
        <v>1.6559999999999999</v>
      </c>
      <c r="W347" s="8"/>
    </row>
    <row r="348" spans="1:23" ht="15.75" thickBot="1">
      <c r="A348" s="24" t="s">
        <v>142</v>
      </c>
      <c r="B348" s="25" t="s">
        <v>235</v>
      </c>
      <c r="C348" s="26">
        <v>2.9169999999999998</v>
      </c>
      <c r="D348" s="26">
        <v>2.9929999999999999</v>
      </c>
      <c r="E348" s="26">
        <v>2.9870000000000001</v>
      </c>
      <c r="F348" s="26"/>
      <c r="G348" s="26">
        <v>2.976</v>
      </c>
      <c r="H348" s="26">
        <v>2.976</v>
      </c>
      <c r="I348" s="26">
        <v>2.9809999999999999</v>
      </c>
      <c r="J348" s="26">
        <v>2.948</v>
      </c>
      <c r="K348" s="26">
        <v>2.9870000000000001</v>
      </c>
      <c r="L348" s="26">
        <v>3.1230000000000002</v>
      </c>
      <c r="M348" s="26">
        <v>3.0640000000000001</v>
      </c>
      <c r="N348" s="26">
        <v>2.9510000000000001</v>
      </c>
      <c r="W348" s="8"/>
    </row>
    <row r="349" spans="1:23" ht="15.75" thickBot="1">
      <c r="A349" s="24" t="s">
        <v>142</v>
      </c>
      <c r="B349" s="25" t="s">
        <v>232</v>
      </c>
      <c r="C349" s="26">
        <v>2.4039999999999999</v>
      </c>
      <c r="D349" s="26">
        <v>2.4239999999999999</v>
      </c>
      <c r="E349" s="26">
        <v>2.4670000000000001</v>
      </c>
      <c r="F349" s="26"/>
      <c r="G349" s="26">
        <v>2.407</v>
      </c>
      <c r="H349" s="26">
        <v>2.58</v>
      </c>
      <c r="I349" s="26">
        <v>2.6059999999999999</v>
      </c>
      <c r="J349" s="26">
        <v>2.6080000000000001</v>
      </c>
      <c r="K349" s="26">
        <v>2.6120000000000001</v>
      </c>
      <c r="L349" s="26">
        <v>2.448</v>
      </c>
      <c r="M349" s="26">
        <v>2.5329999999999999</v>
      </c>
      <c r="N349" s="26">
        <v>2.5390000000000001</v>
      </c>
      <c r="W349" s="8"/>
    </row>
    <row r="350" spans="1:23" ht="15.75" thickBot="1">
      <c r="A350" s="24" t="s">
        <v>143</v>
      </c>
      <c r="B350" s="25" t="s">
        <v>236</v>
      </c>
      <c r="C350" s="26">
        <v>1.6419999999999999</v>
      </c>
      <c r="D350" s="26">
        <v>1.635</v>
      </c>
      <c r="E350" s="26">
        <v>1.649</v>
      </c>
      <c r="F350" s="26"/>
      <c r="G350" s="26">
        <v>1.5409999999999999</v>
      </c>
      <c r="H350" s="26">
        <v>1.508</v>
      </c>
      <c r="I350" s="26">
        <v>1.508</v>
      </c>
      <c r="J350" s="26">
        <v>1.5820000000000001</v>
      </c>
      <c r="K350" s="26">
        <v>1.5469999999999999</v>
      </c>
      <c r="L350" s="26">
        <v>1.68</v>
      </c>
      <c r="M350" s="26">
        <v>1.579</v>
      </c>
      <c r="N350" s="26">
        <v>1.5449999999999999</v>
      </c>
      <c r="W350" s="8"/>
    </row>
    <row r="351" spans="1:23" ht="15.75" thickBot="1">
      <c r="A351" s="24" t="s">
        <v>143</v>
      </c>
      <c r="B351" s="25" t="s">
        <v>235</v>
      </c>
      <c r="C351" s="26">
        <v>1.8740000000000001</v>
      </c>
      <c r="D351" s="26">
        <v>1.7769999999999999</v>
      </c>
      <c r="E351" s="26">
        <v>1.758</v>
      </c>
      <c r="F351" s="26"/>
      <c r="G351" s="26">
        <v>1.7130000000000001</v>
      </c>
      <c r="H351" s="26">
        <v>1.7130000000000001</v>
      </c>
      <c r="I351" s="26">
        <v>1.651</v>
      </c>
      <c r="J351" s="26">
        <v>1.746</v>
      </c>
      <c r="K351" s="26">
        <v>1.9590000000000001</v>
      </c>
      <c r="L351" s="26">
        <v>1.988</v>
      </c>
      <c r="M351" s="26">
        <v>1.87</v>
      </c>
      <c r="N351" s="26">
        <v>1.927</v>
      </c>
      <c r="W351" s="8"/>
    </row>
    <row r="352" spans="1:23" ht="15.75" thickBot="1">
      <c r="A352" s="24" t="s">
        <v>143</v>
      </c>
      <c r="B352" s="25" t="s">
        <v>232</v>
      </c>
      <c r="C352" s="26">
        <v>1.2709999999999999</v>
      </c>
      <c r="D352" s="26">
        <v>1.54</v>
      </c>
      <c r="E352" s="26">
        <v>1.3280000000000001</v>
      </c>
      <c r="F352" s="26"/>
      <c r="G352" s="26">
        <v>1.3169999999999999</v>
      </c>
      <c r="H352" s="26">
        <v>1.232</v>
      </c>
      <c r="I352" s="26">
        <v>1.248</v>
      </c>
      <c r="J352" s="26">
        <v>1.214</v>
      </c>
      <c r="K352" s="26">
        <v>1.4059999999999999</v>
      </c>
      <c r="L352" s="26">
        <v>1.405</v>
      </c>
      <c r="M352" s="26">
        <v>1.4039999999999999</v>
      </c>
      <c r="N352" s="26">
        <v>1.403</v>
      </c>
      <c r="W352" s="8"/>
    </row>
    <row r="353" spans="1:23" ht="15.75" thickBot="1">
      <c r="A353" s="24" t="s">
        <v>144</v>
      </c>
      <c r="B353" s="25" t="s">
        <v>236</v>
      </c>
      <c r="C353" s="26">
        <v>1.3720000000000001</v>
      </c>
      <c r="D353" s="26">
        <v>1.4390000000000001</v>
      </c>
      <c r="E353" s="26">
        <v>1.5609999999999999</v>
      </c>
      <c r="F353" s="26"/>
      <c r="G353" s="26">
        <v>1.63</v>
      </c>
      <c r="H353" s="26">
        <v>1.5029999999999999</v>
      </c>
      <c r="I353" s="26">
        <v>1.5029999999999999</v>
      </c>
      <c r="J353" s="26">
        <v>1.224</v>
      </c>
      <c r="K353" s="26">
        <v>1.258</v>
      </c>
      <c r="L353" s="26">
        <v>1.3220000000000001</v>
      </c>
      <c r="M353" s="26">
        <v>1.282</v>
      </c>
      <c r="N353" s="26">
        <v>1.2789999999999999</v>
      </c>
      <c r="W353" s="8"/>
    </row>
    <row r="354" spans="1:23" ht="15.75" thickBot="1">
      <c r="A354" s="24" t="s">
        <v>144</v>
      </c>
      <c r="B354" s="25" t="s">
        <v>235</v>
      </c>
      <c r="C354" s="26">
        <v>1.742</v>
      </c>
      <c r="D354" s="26">
        <v>1.7949999999999999</v>
      </c>
      <c r="E354" s="26">
        <v>1.7829999999999999</v>
      </c>
      <c r="F354" s="26"/>
      <c r="G354" s="26">
        <v>1.837</v>
      </c>
      <c r="H354" s="26">
        <v>1.837</v>
      </c>
      <c r="I354" s="26">
        <v>1.714</v>
      </c>
      <c r="J354" s="26">
        <v>1.5840000000000001</v>
      </c>
      <c r="K354" s="26">
        <v>1.4330000000000001</v>
      </c>
      <c r="L354" s="26">
        <v>1.4950000000000001</v>
      </c>
      <c r="M354" s="26">
        <v>1.413</v>
      </c>
      <c r="N354" s="26">
        <v>1.415</v>
      </c>
      <c r="W354" s="8"/>
    </row>
    <row r="355" spans="1:23" ht="15.75" thickBot="1">
      <c r="A355" s="24" t="s">
        <v>144</v>
      </c>
      <c r="B355" s="25" t="s">
        <v>232</v>
      </c>
      <c r="C355" s="26">
        <v>1.0149999999999999</v>
      </c>
      <c r="D355" s="26">
        <v>1.0069999999999999</v>
      </c>
      <c r="E355" s="26">
        <v>1.0049999999999999</v>
      </c>
      <c r="F355" s="26"/>
      <c r="G355" s="26">
        <v>1.0049999999999999</v>
      </c>
      <c r="H355" s="26">
        <v>1.0049999999999999</v>
      </c>
      <c r="I355" s="26">
        <v>1.0049999999999999</v>
      </c>
      <c r="J355" s="26">
        <v>1.0049999999999999</v>
      </c>
      <c r="K355" s="26">
        <v>1.006</v>
      </c>
      <c r="L355" s="26">
        <v>1.006</v>
      </c>
      <c r="M355" s="26">
        <v>1.0069999999999999</v>
      </c>
      <c r="N355" s="26">
        <v>1.008</v>
      </c>
      <c r="W355" s="8"/>
    </row>
    <row r="356" spans="1:23" ht="15.75" thickBot="1">
      <c r="A356" s="24" t="s">
        <v>10</v>
      </c>
      <c r="B356" s="25" t="s">
        <v>235</v>
      </c>
      <c r="C356" s="26">
        <v>1.5920000000000001</v>
      </c>
      <c r="D356" s="26">
        <v>1.5309999999999999</v>
      </c>
      <c r="E356" s="26">
        <v>1.49</v>
      </c>
      <c r="F356" s="26"/>
      <c r="G356" s="26">
        <v>1.47</v>
      </c>
      <c r="H356" s="26">
        <v>1.47</v>
      </c>
      <c r="I356" s="26">
        <v>1.589</v>
      </c>
      <c r="J356" s="26">
        <v>1.54</v>
      </c>
      <c r="K356" s="26">
        <v>1.595</v>
      </c>
      <c r="L356" s="26">
        <v>1.6819999999999999</v>
      </c>
      <c r="M356" s="26">
        <v>1.6519999999999999</v>
      </c>
      <c r="N356" s="26">
        <v>1.5489999999999999</v>
      </c>
      <c r="W356" s="8"/>
    </row>
    <row r="357" spans="1:23" ht="15.75" thickBot="1">
      <c r="A357" s="24" t="s">
        <v>10</v>
      </c>
      <c r="B357" s="25" t="s">
        <v>232</v>
      </c>
      <c r="C357" s="26">
        <v>1.0149999999999999</v>
      </c>
      <c r="D357" s="26">
        <v>1.0149999999999999</v>
      </c>
      <c r="E357" s="26">
        <v>1.2010000000000001</v>
      </c>
      <c r="F357" s="26"/>
      <c r="G357" s="26">
        <v>1.403</v>
      </c>
      <c r="H357" s="26">
        <v>1.403</v>
      </c>
      <c r="I357" s="26">
        <v>1.403</v>
      </c>
      <c r="J357" s="26">
        <v>1.403</v>
      </c>
      <c r="K357" s="26">
        <v>1.216</v>
      </c>
      <c r="L357" s="26">
        <v>1.6339999999999999</v>
      </c>
      <c r="M357" s="26">
        <v>1.4470000000000001</v>
      </c>
      <c r="N357" s="26">
        <v>1.4470000000000001</v>
      </c>
      <c r="W357" s="8"/>
    </row>
    <row r="358" spans="1:23" ht="15.75" thickBot="1">
      <c r="A358" s="24" t="s">
        <v>10</v>
      </c>
      <c r="B358" s="25" t="s">
        <v>236</v>
      </c>
      <c r="C358" s="26">
        <v>1.752</v>
      </c>
      <c r="D358" s="26">
        <v>2.1259999999999999</v>
      </c>
      <c r="E358" s="26">
        <v>1.921</v>
      </c>
      <c r="F358" s="26"/>
      <c r="G358" s="26">
        <v>2.0859999999999999</v>
      </c>
      <c r="H358" s="26">
        <v>1.93</v>
      </c>
      <c r="I358" s="26">
        <v>1.93</v>
      </c>
      <c r="J358" s="26">
        <v>2.028</v>
      </c>
      <c r="K358" s="26">
        <v>1.9810000000000001</v>
      </c>
      <c r="L358" s="26">
        <v>2.129</v>
      </c>
      <c r="M358" s="26">
        <v>2.0070000000000001</v>
      </c>
      <c r="N358" s="26">
        <v>2</v>
      </c>
      <c r="W358" s="8"/>
    </row>
    <row r="359" spans="1:23" ht="15.75" thickBot="1">
      <c r="A359" s="24" t="s">
        <v>145</v>
      </c>
      <c r="B359" s="25" t="s">
        <v>232</v>
      </c>
      <c r="C359" s="26">
        <v>1.621</v>
      </c>
      <c r="D359" s="26">
        <v>1.63</v>
      </c>
      <c r="E359" s="26">
        <v>1.613</v>
      </c>
      <c r="F359" s="26"/>
      <c r="G359" s="26">
        <v>1.613</v>
      </c>
      <c r="H359" s="26">
        <v>1.63</v>
      </c>
      <c r="I359" s="26">
        <v>1.621</v>
      </c>
      <c r="J359" s="26">
        <v>1.6040000000000001</v>
      </c>
      <c r="K359" s="26">
        <v>1.6040000000000001</v>
      </c>
      <c r="L359" s="26">
        <v>1.827</v>
      </c>
      <c r="M359" s="26">
        <v>1.831</v>
      </c>
      <c r="N359" s="26">
        <v>1.823</v>
      </c>
      <c r="W359" s="8"/>
    </row>
    <row r="360" spans="1:23" ht="15.75" thickBot="1">
      <c r="A360" s="24" t="s">
        <v>145</v>
      </c>
      <c r="B360" s="25" t="s">
        <v>236</v>
      </c>
      <c r="C360" s="26">
        <v>1.7829999999999999</v>
      </c>
      <c r="D360" s="26">
        <v>1.768</v>
      </c>
      <c r="E360" s="26">
        <v>1.762</v>
      </c>
      <c r="F360" s="26"/>
      <c r="G360" s="26">
        <v>1.923</v>
      </c>
      <c r="H360" s="26">
        <v>2.1419999999999999</v>
      </c>
      <c r="I360" s="26">
        <v>2.1419999999999999</v>
      </c>
      <c r="J360" s="26">
        <v>2.2599999999999998</v>
      </c>
      <c r="K360" s="26">
        <v>2.2869999999999999</v>
      </c>
      <c r="L360" s="26">
        <v>2.0529999999999999</v>
      </c>
      <c r="M360" s="26">
        <v>2.0350000000000001</v>
      </c>
      <c r="N360" s="26">
        <v>2.0670000000000002</v>
      </c>
      <c r="W360" s="8"/>
    </row>
    <row r="361" spans="1:23" ht="15.75" thickBot="1">
      <c r="A361" s="24" t="s">
        <v>145</v>
      </c>
      <c r="B361" s="25" t="s">
        <v>235</v>
      </c>
      <c r="C361" s="26">
        <v>2.806</v>
      </c>
      <c r="D361" s="26">
        <v>2.8679999999999999</v>
      </c>
      <c r="E361" s="26">
        <v>2.8079999999999998</v>
      </c>
      <c r="F361" s="26"/>
      <c r="G361" s="26">
        <v>2.73</v>
      </c>
      <c r="H361" s="26">
        <v>2.73</v>
      </c>
      <c r="I361" s="26">
        <v>2.8639999999999999</v>
      </c>
      <c r="J361" s="26">
        <v>2.895</v>
      </c>
      <c r="K361" s="26">
        <v>3.024</v>
      </c>
      <c r="L361" s="26">
        <v>3.0449999999999999</v>
      </c>
      <c r="M361" s="26">
        <v>3.0459999999999998</v>
      </c>
      <c r="N361" s="26">
        <v>2.9329999999999998</v>
      </c>
      <c r="W361" s="8"/>
    </row>
    <row r="362" spans="1:23" ht="15.75" thickBot="1">
      <c r="A362" s="24" t="s">
        <v>146</v>
      </c>
      <c r="B362" s="25" t="s">
        <v>232</v>
      </c>
      <c r="C362" s="26">
        <v>1.054</v>
      </c>
      <c r="D362" s="26">
        <v>1.0629999999999999</v>
      </c>
      <c r="E362" s="26">
        <v>1.087</v>
      </c>
      <c r="F362" s="26"/>
      <c r="G362" s="26">
        <v>1.026</v>
      </c>
      <c r="H362" s="26">
        <v>1.0249999999999999</v>
      </c>
      <c r="I362" s="26">
        <v>1.0229999999999999</v>
      </c>
      <c r="J362" s="26">
        <v>1.006</v>
      </c>
      <c r="K362" s="26">
        <v>1.022</v>
      </c>
      <c r="L362" s="26">
        <v>1.022</v>
      </c>
      <c r="M362" s="26">
        <v>1.0069999999999999</v>
      </c>
      <c r="N362" s="26">
        <v>1.008</v>
      </c>
      <c r="W362" s="8"/>
    </row>
    <row r="363" spans="1:23" ht="15.75" thickBot="1">
      <c r="A363" s="24" t="s">
        <v>146</v>
      </c>
      <c r="B363" s="25" t="s">
        <v>235</v>
      </c>
      <c r="C363" s="26">
        <v>1.9370000000000001</v>
      </c>
      <c r="D363" s="26">
        <v>2.0960000000000001</v>
      </c>
      <c r="E363" s="26">
        <v>2.097</v>
      </c>
      <c r="F363" s="26"/>
      <c r="G363" s="26">
        <v>2.0449999999999999</v>
      </c>
      <c r="H363" s="26">
        <v>2.0449999999999999</v>
      </c>
      <c r="I363" s="26">
        <v>1.984</v>
      </c>
      <c r="J363" s="26">
        <v>1.9490000000000001</v>
      </c>
      <c r="K363" s="26">
        <v>1.9219999999999999</v>
      </c>
      <c r="L363" s="26">
        <v>1.9359999999999999</v>
      </c>
      <c r="M363" s="26">
        <v>1.9139999999999999</v>
      </c>
      <c r="N363" s="26">
        <v>1.8580000000000001</v>
      </c>
      <c r="W363" s="8"/>
    </row>
    <row r="364" spans="1:23" ht="15.75" thickBot="1">
      <c r="A364" s="24" t="s">
        <v>146</v>
      </c>
      <c r="B364" s="25" t="s">
        <v>236</v>
      </c>
      <c r="C364" s="26">
        <v>1.7370000000000001</v>
      </c>
      <c r="D364" s="26">
        <v>1.704</v>
      </c>
      <c r="E364" s="26">
        <v>1.635</v>
      </c>
      <c r="F364" s="26"/>
      <c r="G364" s="26">
        <v>1.7609999999999999</v>
      </c>
      <c r="H364" s="26">
        <v>1.702</v>
      </c>
      <c r="I364" s="26">
        <v>1.702</v>
      </c>
      <c r="J364" s="26">
        <v>1.9370000000000001</v>
      </c>
      <c r="K364" s="26">
        <v>1.831</v>
      </c>
      <c r="L364" s="26">
        <v>1.706</v>
      </c>
      <c r="M364" s="26">
        <v>1.8120000000000001</v>
      </c>
      <c r="N364" s="26">
        <v>1.7470000000000001</v>
      </c>
      <c r="W364" s="8"/>
    </row>
    <row r="365" spans="1:23" ht="15.75" thickBot="1">
      <c r="A365" s="24" t="s">
        <v>147</v>
      </c>
      <c r="B365" s="25" t="s">
        <v>235</v>
      </c>
      <c r="C365" s="26">
        <v>3.4369999999999998</v>
      </c>
      <c r="D365" s="26">
        <v>3.4860000000000002</v>
      </c>
      <c r="E365" s="26">
        <v>3.419</v>
      </c>
      <c r="F365" s="26"/>
      <c r="G365" s="26">
        <v>3.379</v>
      </c>
      <c r="H365" s="26">
        <v>3.379</v>
      </c>
      <c r="I365" s="26">
        <v>3.4369999999999998</v>
      </c>
      <c r="J365" s="26">
        <v>3.3239999999999998</v>
      </c>
      <c r="K365" s="26">
        <v>3.2320000000000002</v>
      </c>
      <c r="L365" s="26">
        <v>3.2189999999999999</v>
      </c>
      <c r="M365" s="26">
        <v>3.109</v>
      </c>
      <c r="N365" s="26">
        <v>3.0219999999999998</v>
      </c>
      <c r="W365" s="8"/>
    </row>
    <row r="366" spans="1:23" ht="15.75" thickBot="1">
      <c r="A366" s="24" t="s">
        <v>147</v>
      </c>
      <c r="B366" s="25" t="s">
        <v>232</v>
      </c>
      <c r="C366" s="26">
        <v>2.431</v>
      </c>
      <c r="D366" s="26">
        <v>2.4700000000000002</v>
      </c>
      <c r="E366" s="26">
        <v>2.3279999999999998</v>
      </c>
      <c r="F366" s="26"/>
      <c r="G366" s="26">
        <v>2.319</v>
      </c>
      <c r="H366" s="26">
        <v>2.7160000000000002</v>
      </c>
      <c r="I366" s="26">
        <v>2.7090000000000001</v>
      </c>
      <c r="J366" s="26">
        <v>2.6819999999999999</v>
      </c>
      <c r="K366" s="26">
        <v>2.6850000000000001</v>
      </c>
      <c r="L366" s="26">
        <v>2.71</v>
      </c>
      <c r="M366" s="26">
        <v>2.9540000000000002</v>
      </c>
      <c r="N366" s="26">
        <v>2.952</v>
      </c>
      <c r="W366" s="8"/>
    </row>
    <row r="367" spans="1:23" ht="15.75" thickBot="1">
      <c r="A367" s="24" t="s">
        <v>147</v>
      </c>
      <c r="B367" s="25" t="s">
        <v>236</v>
      </c>
      <c r="C367" s="26">
        <v>3.3069999999999999</v>
      </c>
      <c r="D367" s="26">
        <v>3.3559999999999999</v>
      </c>
      <c r="E367" s="26">
        <v>3.282</v>
      </c>
      <c r="F367" s="26"/>
      <c r="G367" s="26">
        <v>3.2829999999999999</v>
      </c>
      <c r="H367" s="26">
        <v>3.2480000000000002</v>
      </c>
      <c r="I367" s="26">
        <v>3.2480000000000002</v>
      </c>
      <c r="J367" s="26">
        <v>3.3140000000000001</v>
      </c>
      <c r="K367" s="26">
        <v>3.2810000000000001</v>
      </c>
      <c r="L367" s="26">
        <v>3.3069999999999999</v>
      </c>
      <c r="M367" s="26">
        <v>3.2519999999999998</v>
      </c>
      <c r="N367" s="26">
        <v>3.2410000000000001</v>
      </c>
      <c r="W367" s="8"/>
    </row>
    <row r="368" spans="1:23" ht="15.75" thickBot="1">
      <c r="A368" s="24" t="s">
        <v>148</v>
      </c>
      <c r="B368" s="25" t="s">
        <v>236</v>
      </c>
      <c r="C368" s="26">
        <v>1.8080000000000001</v>
      </c>
      <c r="D368" s="26">
        <v>1.968</v>
      </c>
      <c r="E368" s="26">
        <v>1.994</v>
      </c>
      <c r="F368" s="26"/>
      <c r="G368" s="26">
        <v>1.851</v>
      </c>
      <c r="H368" s="26">
        <v>1.887</v>
      </c>
      <c r="I368" s="26">
        <v>1.887</v>
      </c>
      <c r="J368" s="26">
        <v>1.8959999999999999</v>
      </c>
      <c r="K368" s="26">
        <v>1.69</v>
      </c>
      <c r="L368" s="26">
        <v>1.798</v>
      </c>
      <c r="M368" s="26">
        <v>1.6080000000000001</v>
      </c>
      <c r="N368" s="26">
        <v>1.5609999999999999</v>
      </c>
      <c r="W368" s="8"/>
    </row>
    <row r="369" spans="1:23" ht="15.75" thickBot="1">
      <c r="A369" s="24" t="s">
        <v>148</v>
      </c>
      <c r="B369" s="25" t="s">
        <v>235</v>
      </c>
      <c r="C369" s="26">
        <v>2.6179999999999999</v>
      </c>
      <c r="D369" s="26">
        <v>2.6110000000000002</v>
      </c>
      <c r="E369" s="26">
        <v>2.4870000000000001</v>
      </c>
      <c r="F369" s="26"/>
      <c r="G369" s="26">
        <v>2.681</v>
      </c>
      <c r="H369" s="26">
        <v>2.681</v>
      </c>
      <c r="I369" s="26">
        <v>2.548</v>
      </c>
      <c r="J369" s="26">
        <v>2.573</v>
      </c>
      <c r="K369" s="26">
        <v>2.5169999999999999</v>
      </c>
      <c r="L369" s="26">
        <v>2.609</v>
      </c>
      <c r="M369" s="26">
        <v>2.4580000000000002</v>
      </c>
      <c r="N369" s="26">
        <v>2.4910000000000001</v>
      </c>
      <c r="W369" s="8"/>
    </row>
    <row r="370" spans="1:23" ht="15.75" thickBot="1">
      <c r="A370" s="24" t="s">
        <v>148</v>
      </c>
      <c r="B370" s="25" t="s">
        <v>232</v>
      </c>
      <c r="C370" s="26">
        <v>1.6040000000000001</v>
      </c>
      <c r="D370" s="26">
        <v>1.6040000000000001</v>
      </c>
      <c r="E370" s="26">
        <v>1.857</v>
      </c>
      <c r="F370" s="26"/>
      <c r="G370" s="26">
        <v>2.08</v>
      </c>
      <c r="H370" s="26">
        <v>2.2240000000000002</v>
      </c>
      <c r="I370" s="26">
        <v>2.0739999999999998</v>
      </c>
      <c r="J370" s="26">
        <v>1.9259999999999999</v>
      </c>
      <c r="K370" s="26">
        <v>1.8740000000000001</v>
      </c>
      <c r="L370" s="26">
        <v>1.89</v>
      </c>
      <c r="M370" s="26">
        <v>1.861</v>
      </c>
      <c r="N370" s="26">
        <v>1.84</v>
      </c>
      <c r="W370" s="8"/>
    </row>
    <row r="371" spans="1:23" ht="15.75" thickBot="1">
      <c r="A371" s="24" t="s">
        <v>11</v>
      </c>
      <c r="B371" s="25" t="s">
        <v>235</v>
      </c>
      <c r="C371" s="26">
        <v>2.7080000000000002</v>
      </c>
      <c r="D371" s="26">
        <v>2.6539999999999999</v>
      </c>
      <c r="E371" s="26">
        <v>2.665</v>
      </c>
      <c r="F371" s="26"/>
      <c r="G371" s="26">
        <v>2.3420000000000001</v>
      </c>
      <c r="H371" s="26">
        <v>2.3420000000000001</v>
      </c>
      <c r="I371" s="26">
        <v>2.1659999999999999</v>
      </c>
      <c r="J371" s="26">
        <v>2.19</v>
      </c>
      <c r="K371" s="26">
        <v>2.2730000000000001</v>
      </c>
      <c r="L371" s="26">
        <v>2.3069999999999999</v>
      </c>
      <c r="M371" s="26">
        <v>2.327</v>
      </c>
      <c r="N371" s="26">
        <v>2.371</v>
      </c>
      <c r="W371" s="8"/>
    </row>
    <row r="372" spans="1:23" ht="15.75" thickBot="1">
      <c r="A372" s="24" t="s">
        <v>11</v>
      </c>
      <c r="B372" s="25" t="s">
        <v>232</v>
      </c>
      <c r="C372" s="26">
        <v>1.736</v>
      </c>
      <c r="D372" s="26">
        <v>1.8380000000000001</v>
      </c>
      <c r="E372" s="26">
        <v>1.6040000000000001</v>
      </c>
      <c r="F372" s="26"/>
      <c r="G372" s="26">
        <v>1.8049999999999999</v>
      </c>
      <c r="H372" s="26">
        <v>1.8049999999999999</v>
      </c>
      <c r="I372" s="26">
        <v>1.8049999999999999</v>
      </c>
      <c r="J372" s="26">
        <v>2.0070000000000001</v>
      </c>
      <c r="K372" s="26">
        <v>2.4590000000000001</v>
      </c>
      <c r="L372" s="26">
        <v>2.5139999999999998</v>
      </c>
      <c r="M372" s="26">
        <v>2.508</v>
      </c>
      <c r="N372" s="26">
        <v>2.4260000000000002</v>
      </c>
      <c r="W372" s="8"/>
    </row>
    <row r="373" spans="1:23" ht="15.75" thickBot="1">
      <c r="A373" s="24" t="s">
        <v>11</v>
      </c>
      <c r="B373" s="25" t="s">
        <v>236</v>
      </c>
      <c r="C373" s="26">
        <v>2.5739999999999998</v>
      </c>
      <c r="D373" s="26">
        <v>2.5390000000000001</v>
      </c>
      <c r="E373" s="26">
        <v>2.488</v>
      </c>
      <c r="F373" s="26"/>
      <c r="G373" s="26">
        <v>2.6360000000000001</v>
      </c>
      <c r="H373" s="26">
        <v>2.6230000000000002</v>
      </c>
      <c r="I373" s="26">
        <v>2.6230000000000002</v>
      </c>
      <c r="J373" s="26">
        <v>2.6160000000000001</v>
      </c>
      <c r="K373" s="26">
        <v>2.673</v>
      </c>
      <c r="L373" s="26">
        <v>2.7050000000000001</v>
      </c>
      <c r="M373" s="26">
        <v>2.7490000000000001</v>
      </c>
      <c r="N373" s="26">
        <v>2.69</v>
      </c>
      <c r="W373" s="8"/>
    </row>
    <row r="374" spans="1:23" ht="15.75" thickBot="1">
      <c r="A374" s="24" t="s">
        <v>149</v>
      </c>
      <c r="B374" s="25" t="s">
        <v>235</v>
      </c>
      <c r="C374" s="26">
        <v>2.4950000000000001</v>
      </c>
      <c r="D374" s="26">
        <v>2.5979999999999999</v>
      </c>
      <c r="E374" s="26">
        <v>2.641</v>
      </c>
      <c r="F374" s="26"/>
      <c r="G374" s="26">
        <v>2.3860000000000001</v>
      </c>
      <c r="H374" s="26">
        <v>2.3860000000000001</v>
      </c>
      <c r="I374" s="26">
        <v>2.1629999999999998</v>
      </c>
      <c r="J374" s="26">
        <v>2.3530000000000002</v>
      </c>
      <c r="K374" s="26">
        <v>2.2730000000000001</v>
      </c>
      <c r="L374" s="26">
        <v>2.2210000000000001</v>
      </c>
      <c r="M374" s="26">
        <v>2.2360000000000002</v>
      </c>
      <c r="N374" s="26">
        <v>2.2290000000000001</v>
      </c>
      <c r="W374" s="8"/>
    </row>
    <row r="375" spans="1:23" ht="15.75" thickBot="1">
      <c r="A375" s="24" t="s">
        <v>149</v>
      </c>
      <c r="B375" s="25" t="s">
        <v>236</v>
      </c>
      <c r="C375" s="26">
        <v>1.8819999999999999</v>
      </c>
      <c r="D375" s="26">
        <v>1.883</v>
      </c>
      <c r="E375" s="26">
        <v>1.6659999999999999</v>
      </c>
      <c r="F375" s="26"/>
      <c r="G375" s="26">
        <v>1.4670000000000001</v>
      </c>
      <c r="H375" s="26">
        <v>1.62</v>
      </c>
      <c r="I375" s="26">
        <v>1.62</v>
      </c>
      <c r="J375" s="26">
        <v>1.498</v>
      </c>
      <c r="K375" s="26">
        <v>1.4770000000000001</v>
      </c>
      <c r="L375" s="26">
        <v>1.488</v>
      </c>
      <c r="M375" s="26">
        <v>1.4850000000000001</v>
      </c>
      <c r="N375" s="26">
        <v>1.694</v>
      </c>
      <c r="W375" s="8"/>
    </row>
    <row r="376" spans="1:23" ht="15.75" thickBot="1">
      <c r="A376" s="24" t="s">
        <v>149</v>
      </c>
      <c r="B376" s="25" t="s">
        <v>232</v>
      </c>
      <c r="C376" s="26">
        <v>1.8420000000000001</v>
      </c>
      <c r="D376" s="26">
        <v>1.917</v>
      </c>
      <c r="E376" s="26">
        <v>2.0230000000000001</v>
      </c>
      <c r="F376" s="26"/>
      <c r="G376" s="26">
        <v>2.23</v>
      </c>
      <c r="H376" s="26">
        <v>2.0289999999999999</v>
      </c>
      <c r="I376" s="26">
        <v>2.024</v>
      </c>
      <c r="J376" s="26">
        <v>1.8919999999999999</v>
      </c>
      <c r="K376" s="26">
        <v>1.8240000000000001</v>
      </c>
      <c r="L376" s="26">
        <v>1.609</v>
      </c>
      <c r="M376" s="26">
        <v>1.61</v>
      </c>
      <c r="N376" s="26">
        <v>1.419</v>
      </c>
      <c r="W376" s="8"/>
    </row>
    <row r="377" spans="1:23" ht="15.75" thickBot="1">
      <c r="A377" s="24" t="s">
        <v>150</v>
      </c>
      <c r="B377" s="25" t="s">
        <v>235</v>
      </c>
      <c r="C377" s="26">
        <v>2.5939999999999999</v>
      </c>
      <c r="D377" s="26">
        <v>2.665</v>
      </c>
      <c r="E377" s="26">
        <v>2.661</v>
      </c>
      <c r="F377" s="26"/>
      <c r="G377" s="26">
        <v>2.5990000000000002</v>
      </c>
      <c r="H377" s="26">
        <v>2.5990000000000002</v>
      </c>
      <c r="I377" s="26">
        <v>2.2989999999999999</v>
      </c>
      <c r="J377" s="26">
        <v>2.2450000000000001</v>
      </c>
      <c r="K377" s="26">
        <v>2.1779999999999999</v>
      </c>
      <c r="L377" s="26">
        <v>2.1579999999999999</v>
      </c>
      <c r="M377" s="26">
        <v>2.08</v>
      </c>
      <c r="N377" s="26">
        <v>2.16</v>
      </c>
      <c r="W377" s="8"/>
    </row>
    <row r="378" spans="1:23" ht="15.75" thickBot="1">
      <c r="A378" s="24" t="s">
        <v>150</v>
      </c>
      <c r="B378" s="25" t="s">
        <v>236</v>
      </c>
      <c r="C378" s="26">
        <v>1.774</v>
      </c>
      <c r="D378" s="26">
        <v>1.7529999999999999</v>
      </c>
      <c r="E378" s="26">
        <v>1.66</v>
      </c>
      <c r="F378" s="26"/>
      <c r="G378" s="26">
        <v>1.8180000000000001</v>
      </c>
      <c r="H378" s="26">
        <v>1.7370000000000001</v>
      </c>
      <c r="I378" s="26">
        <v>1.7370000000000001</v>
      </c>
      <c r="J378" s="26">
        <v>1.629</v>
      </c>
      <c r="K378" s="26">
        <v>1.7150000000000001</v>
      </c>
      <c r="L378" s="26">
        <v>1.6519999999999999</v>
      </c>
      <c r="M378" s="26">
        <v>1.63</v>
      </c>
      <c r="N378" s="26">
        <v>1.635</v>
      </c>
      <c r="W378" s="8"/>
    </row>
    <row r="379" spans="1:23" ht="15.75" thickBot="1">
      <c r="A379" s="24" t="s">
        <v>150</v>
      </c>
      <c r="B379" s="25" t="s">
        <v>232</v>
      </c>
      <c r="C379" s="26">
        <v>1.6040000000000001</v>
      </c>
      <c r="D379" s="26">
        <v>1.6040000000000001</v>
      </c>
      <c r="E379" s="26">
        <v>1.6040000000000001</v>
      </c>
      <c r="F379" s="26"/>
      <c r="G379" s="26">
        <v>1.6040000000000001</v>
      </c>
      <c r="H379" s="26">
        <v>1.6040000000000001</v>
      </c>
      <c r="I379" s="26">
        <v>1.6040000000000001</v>
      </c>
      <c r="J379" s="26">
        <v>1.6040000000000001</v>
      </c>
      <c r="K379" s="26">
        <v>1.6040000000000001</v>
      </c>
      <c r="L379" s="26">
        <v>1.6040000000000001</v>
      </c>
      <c r="M379" s="26">
        <v>1.6040000000000001</v>
      </c>
      <c r="N379" s="26">
        <v>1.6040000000000001</v>
      </c>
      <c r="W379" s="8"/>
    </row>
    <row r="380" spans="1:23" ht="15.75" thickBot="1">
      <c r="A380" s="24" t="s">
        <v>151</v>
      </c>
      <c r="B380" s="25" t="s">
        <v>235</v>
      </c>
      <c r="C380" s="26">
        <v>2.2229999999999999</v>
      </c>
      <c r="D380" s="26">
        <v>2.2480000000000002</v>
      </c>
      <c r="E380" s="26">
        <v>2.3069999999999999</v>
      </c>
      <c r="F380" s="26"/>
      <c r="G380" s="26">
        <v>2.1859999999999999</v>
      </c>
      <c r="H380" s="26">
        <v>2.1859999999999999</v>
      </c>
      <c r="I380" s="26">
        <v>2.1930000000000001</v>
      </c>
      <c r="J380" s="26">
        <v>2.0699999999999998</v>
      </c>
      <c r="K380" s="26">
        <v>2.0859999999999999</v>
      </c>
      <c r="L380" s="26">
        <v>2.1030000000000002</v>
      </c>
      <c r="M380" s="26">
        <v>2.1440000000000001</v>
      </c>
      <c r="N380" s="26">
        <v>2.1920000000000002</v>
      </c>
      <c r="W380" s="8"/>
    </row>
    <row r="381" spans="1:23" ht="15.75" thickBot="1">
      <c r="A381" s="24" t="s">
        <v>151</v>
      </c>
      <c r="B381" s="25" t="s">
        <v>232</v>
      </c>
      <c r="C381" s="26">
        <v>1.403</v>
      </c>
      <c r="D381" s="26">
        <v>1.403</v>
      </c>
      <c r="E381" s="26">
        <v>1.403</v>
      </c>
      <c r="F381" s="26"/>
      <c r="G381" s="26">
        <v>1.403</v>
      </c>
      <c r="H381" s="26">
        <v>1.403</v>
      </c>
      <c r="I381" s="26">
        <v>1.405</v>
      </c>
      <c r="J381" s="26">
        <v>1.407</v>
      </c>
      <c r="K381" s="26">
        <v>1.41</v>
      </c>
      <c r="L381" s="26">
        <v>1.4119999999999999</v>
      </c>
      <c r="M381" s="26">
        <v>1.4139999999999999</v>
      </c>
      <c r="N381" s="26">
        <v>1.415</v>
      </c>
      <c r="W381" s="8"/>
    </row>
    <row r="382" spans="1:23" ht="15.75" thickBot="1">
      <c r="A382" s="24" t="s">
        <v>151</v>
      </c>
      <c r="B382" s="25" t="s">
        <v>236</v>
      </c>
      <c r="C382" s="26">
        <v>1.835</v>
      </c>
      <c r="D382" s="26">
        <v>1.772</v>
      </c>
      <c r="E382" s="26">
        <v>1.87</v>
      </c>
      <c r="F382" s="26"/>
      <c r="G382" s="26">
        <v>1.7769999999999999</v>
      </c>
      <c r="H382" s="26">
        <v>1.8109999999999999</v>
      </c>
      <c r="I382" s="26">
        <v>1.8109999999999999</v>
      </c>
      <c r="J382" s="26">
        <v>1.6950000000000001</v>
      </c>
      <c r="K382" s="26">
        <v>1.53</v>
      </c>
      <c r="L382" s="26">
        <v>1.4039999999999999</v>
      </c>
      <c r="M382" s="26">
        <v>1.621</v>
      </c>
      <c r="N382" s="26">
        <v>1.7490000000000001</v>
      </c>
      <c r="W382" s="8"/>
    </row>
    <row r="383" spans="1:23" ht="15.75" thickBot="1">
      <c r="A383" s="24" t="s">
        <v>152</v>
      </c>
      <c r="B383" s="25" t="s">
        <v>235</v>
      </c>
      <c r="C383" s="26">
        <v>1.3380000000000001</v>
      </c>
      <c r="D383" s="26">
        <v>1.29</v>
      </c>
      <c r="E383" s="26">
        <v>1.3580000000000001</v>
      </c>
      <c r="F383" s="26"/>
      <c r="G383" s="26">
        <v>1.3180000000000001</v>
      </c>
      <c r="H383" s="26">
        <v>1.3180000000000001</v>
      </c>
      <c r="I383" s="26">
        <v>1.264</v>
      </c>
      <c r="J383" s="26">
        <v>1.2809999999999999</v>
      </c>
      <c r="K383" s="26">
        <v>1.286</v>
      </c>
      <c r="L383" s="26">
        <v>1.296</v>
      </c>
      <c r="M383" s="26">
        <v>1.2330000000000001</v>
      </c>
      <c r="N383" s="26">
        <v>1.224</v>
      </c>
      <c r="W383" s="8"/>
    </row>
    <row r="384" spans="1:23" ht="15.75" thickBot="1">
      <c r="A384" s="24" t="s">
        <v>152</v>
      </c>
      <c r="B384" s="25" t="s">
        <v>232</v>
      </c>
      <c r="C384" s="26">
        <v>1.2010000000000001</v>
      </c>
      <c r="D384" s="26">
        <v>1.2010000000000001</v>
      </c>
      <c r="E384" s="26">
        <v>1.0009999999999999</v>
      </c>
      <c r="F384" s="26"/>
      <c r="G384" s="26">
        <v>1.0029999999999999</v>
      </c>
      <c r="H384" s="26">
        <v>1.004</v>
      </c>
      <c r="I384" s="26">
        <v>1.0049999999999999</v>
      </c>
      <c r="J384" s="26">
        <v>1.004</v>
      </c>
      <c r="K384" s="26">
        <v>1.0029999999999999</v>
      </c>
      <c r="L384" s="26">
        <v>1.002</v>
      </c>
      <c r="M384" s="26">
        <v>1.0009999999999999</v>
      </c>
      <c r="N384" s="26">
        <v>1</v>
      </c>
      <c r="W384" s="8"/>
    </row>
    <row r="385" spans="1:23" ht="15.75" thickBot="1">
      <c r="A385" s="24" t="s">
        <v>152</v>
      </c>
      <c r="B385" s="25" t="s">
        <v>236</v>
      </c>
      <c r="C385" s="26">
        <v>2.3290000000000002</v>
      </c>
      <c r="D385" s="26">
        <v>2.278</v>
      </c>
      <c r="E385" s="26">
        <v>2.3290000000000002</v>
      </c>
      <c r="F385" s="26"/>
      <c r="G385" s="26">
        <v>2.343</v>
      </c>
      <c r="H385" s="26">
        <v>2.1440000000000001</v>
      </c>
      <c r="I385" s="26">
        <v>2.1440000000000001</v>
      </c>
      <c r="J385" s="26">
        <v>2.1160000000000001</v>
      </c>
      <c r="K385" s="26">
        <v>2.1509999999999998</v>
      </c>
      <c r="L385" s="26">
        <v>2.0760000000000001</v>
      </c>
      <c r="M385" s="26">
        <v>2.0630000000000002</v>
      </c>
      <c r="N385" s="26">
        <v>1.986</v>
      </c>
      <c r="W385" s="8"/>
    </row>
    <row r="386" spans="1:23" ht="15.75" thickBot="1">
      <c r="A386" s="24" t="s">
        <v>153</v>
      </c>
      <c r="B386" s="25" t="s">
        <v>236</v>
      </c>
      <c r="C386" s="26">
        <v>1.2789999999999999</v>
      </c>
      <c r="D386" s="26">
        <v>1.2350000000000001</v>
      </c>
      <c r="E386" s="26">
        <v>1.4279999999999999</v>
      </c>
      <c r="F386" s="26"/>
      <c r="G386" s="26">
        <v>1.4590000000000001</v>
      </c>
      <c r="H386" s="26">
        <v>1.353</v>
      </c>
      <c r="I386" s="26">
        <v>1.353</v>
      </c>
      <c r="J386" s="26">
        <v>1.5269999999999999</v>
      </c>
      <c r="K386" s="26">
        <v>1.4630000000000001</v>
      </c>
      <c r="L386" s="26">
        <v>1.3740000000000001</v>
      </c>
      <c r="M386" s="26">
        <v>1.3879999999999999</v>
      </c>
      <c r="N386" s="26">
        <v>1.423</v>
      </c>
      <c r="W386" s="8"/>
    </row>
    <row r="387" spans="1:23" ht="15.75" thickBot="1">
      <c r="A387" s="24" t="s">
        <v>153</v>
      </c>
      <c r="B387" s="25" t="s">
        <v>235</v>
      </c>
      <c r="C387" s="26">
        <v>1.7989999999999999</v>
      </c>
      <c r="D387" s="26">
        <v>1.726</v>
      </c>
      <c r="E387" s="26">
        <v>1.752</v>
      </c>
      <c r="F387" s="26"/>
      <c r="G387" s="26">
        <v>1.7629999999999999</v>
      </c>
      <c r="H387" s="26">
        <v>1.7629999999999999</v>
      </c>
      <c r="I387" s="26">
        <v>1.706</v>
      </c>
      <c r="J387" s="26">
        <v>1.7410000000000001</v>
      </c>
      <c r="K387" s="26">
        <v>1.863</v>
      </c>
      <c r="L387" s="26">
        <v>1.7749999999999999</v>
      </c>
      <c r="M387" s="26">
        <v>1.746</v>
      </c>
      <c r="N387" s="26">
        <v>1.786</v>
      </c>
      <c r="W387" s="8"/>
    </row>
    <row r="388" spans="1:23" ht="15.75" thickBot="1">
      <c r="A388" s="24" t="s">
        <v>153</v>
      </c>
      <c r="B388" s="25" t="s">
        <v>232</v>
      </c>
      <c r="C388" s="26">
        <v>1.22</v>
      </c>
      <c r="D388" s="26">
        <v>1.413</v>
      </c>
      <c r="E388" s="26">
        <v>1.411</v>
      </c>
      <c r="F388" s="26"/>
      <c r="G388" s="26">
        <v>1.4079999999999999</v>
      </c>
      <c r="H388" s="26">
        <v>1.4319999999999999</v>
      </c>
      <c r="I388" s="26">
        <v>1.4319999999999999</v>
      </c>
      <c r="J388" s="26">
        <v>1.407</v>
      </c>
      <c r="K388" s="26">
        <v>1.4059999999999999</v>
      </c>
      <c r="L388" s="26">
        <v>1.405</v>
      </c>
      <c r="M388" s="26">
        <v>1.4039999999999999</v>
      </c>
      <c r="N388" s="26">
        <v>1.403</v>
      </c>
      <c r="W388" s="8"/>
    </row>
    <row r="389" spans="1:23" ht="15.75" thickBot="1">
      <c r="A389" s="24" t="s">
        <v>154</v>
      </c>
      <c r="B389" s="25" t="s">
        <v>236</v>
      </c>
      <c r="C389" s="26">
        <v>1.196</v>
      </c>
      <c r="D389" s="26">
        <v>1.18</v>
      </c>
      <c r="E389" s="26">
        <v>1.2450000000000001</v>
      </c>
      <c r="F389" s="26"/>
      <c r="G389" s="26">
        <v>1.4079999999999999</v>
      </c>
      <c r="H389" s="26">
        <v>1.399</v>
      </c>
      <c r="I389" s="26">
        <v>1.399</v>
      </c>
      <c r="J389" s="26">
        <v>1.2529999999999999</v>
      </c>
      <c r="K389" s="26">
        <v>1.1850000000000001</v>
      </c>
      <c r="L389" s="26">
        <v>1.2569999999999999</v>
      </c>
      <c r="M389" s="26">
        <v>1.179</v>
      </c>
      <c r="N389" s="26">
        <v>1.17</v>
      </c>
      <c r="W389" s="8"/>
    </row>
    <row r="390" spans="1:23" ht="15.75" thickBot="1">
      <c r="A390" s="24" t="s">
        <v>154</v>
      </c>
      <c r="B390" s="25" t="s">
        <v>235</v>
      </c>
      <c r="C390" s="26">
        <v>1.456</v>
      </c>
      <c r="D390" s="26">
        <v>1.4610000000000001</v>
      </c>
      <c r="E390" s="26">
        <v>1.42</v>
      </c>
      <c r="F390" s="26"/>
      <c r="G390" s="26">
        <v>1.4259999999999999</v>
      </c>
      <c r="H390" s="26">
        <v>1.4259999999999999</v>
      </c>
      <c r="I390" s="26">
        <v>1.4179999999999999</v>
      </c>
      <c r="J390" s="26">
        <v>1.407</v>
      </c>
      <c r="K390" s="26">
        <v>1.4139999999999999</v>
      </c>
      <c r="L390" s="26">
        <v>1.4239999999999999</v>
      </c>
      <c r="M390" s="26">
        <v>1.395</v>
      </c>
      <c r="N390" s="26">
        <v>1.452</v>
      </c>
      <c r="W390" s="8"/>
    </row>
    <row r="391" spans="1:23" ht="15.75" thickBot="1">
      <c r="A391" s="24" t="s">
        <v>154</v>
      </c>
      <c r="B391" s="25" t="s">
        <v>232</v>
      </c>
      <c r="C391" s="26">
        <v>1.405</v>
      </c>
      <c r="D391" s="26">
        <v>1.405</v>
      </c>
      <c r="E391" s="26">
        <v>1.4059999999999999</v>
      </c>
      <c r="F391" s="26"/>
      <c r="G391" s="26">
        <v>1.407</v>
      </c>
      <c r="H391" s="26">
        <v>1.407</v>
      </c>
      <c r="I391" s="26">
        <v>1.407</v>
      </c>
      <c r="J391" s="26">
        <v>1.407</v>
      </c>
      <c r="K391" s="26">
        <v>1.4059999999999999</v>
      </c>
      <c r="L391" s="26">
        <v>1.405</v>
      </c>
      <c r="M391" s="26">
        <v>1.4039999999999999</v>
      </c>
      <c r="N391" s="26">
        <v>1.403</v>
      </c>
      <c r="W391" s="8"/>
    </row>
    <row r="392" spans="1:23" ht="15.75" thickBot="1">
      <c r="A392" s="24" t="s">
        <v>155</v>
      </c>
      <c r="B392" s="25" t="s">
        <v>236</v>
      </c>
      <c r="C392" s="26">
        <v>2.31</v>
      </c>
      <c r="D392" s="26">
        <v>2.5350000000000001</v>
      </c>
      <c r="E392" s="26">
        <v>2.2730000000000001</v>
      </c>
      <c r="F392" s="26"/>
      <c r="G392" s="26">
        <v>2.1789999999999998</v>
      </c>
      <c r="H392" s="26">
        <v>2.181</v>
      </c>
      <c r="I392" s="26">
        <v>2.181</v>
      </c>
      <c r="J392" s="26">
        <v>2.234</v>
      </c>
      <c r="K392" s="26">
        <v>2.266</v>
      </c>
      <c r="L392" s="26">
        <v>2.266</v>
      </c>
      <c r="M392" s="26">
        <v>2.2610000000000001</v>
      </c>
      <c r="N392" s="26">
        <v>2.2639999999999998</v>
      </c>
      <c r="W392" s="8"/>
    </row>
    <row r="393" spans="1:23" ht="15.75" thickBot="1">
      <c r="A393" s="24" t="s">
        <v>155</v>
      </c>
      <c r="B393" s="25" t="s">
        <v>232</v>
      </c>
      <c r="C393" s="26">
        <v>3.4980000000000002</v>
      </c>
      <c r="D393" s="26">
        <v>3.5270000000000001</v>
      </c>
      <c r="E393" s="26">
        <v>3.45</v>
      </c>
      <c r="F393" s="26"/>
      <c r="G393" s="26">
        <v>3.3849999999999998</v>
      </c>
      <c r="H393" s="26">
        <v>3.43</v>
      </c>
      <c r="I393" s="26">
        <v>3.3439999999999999</v>
      </c>
      <c r="J393" s="26">
        <v>3.2410000000000001</v>
      </c>
      <c r="K393" s="26">
        <v>3.1909999999999998</v>
      </c>
      <c r="L393" s="26">
        <v>3.1859999999999999</v>
      </c>
      <c r="M393" s="26">
        <v>3.1819999999999999</v>
      </c>
      <c r="N393" s="26">
        <v>3.2919999999999998</v>
      </c>
      <c r="W393" s="8"/>
    </row>
    <row r="394" spans="1:23" ht="15.75" thickBot="1">
      <c r="A394" s="24" t="s">
        <v>155</v>
      </c>
      <c r="B394" s="25" t="s">
        <v>235</v>
      </c>
      <c r="C394" s="26">
        <v>3.9790000000000001</v>
      </c>
      <c r="D394" s="26">
        <v>3.9809999999999999</v>
      </c>
      <c r="E394" s="26">
        <v>3.8809999999999998</v>
      </c>
      <c r="F394" s="26"/>
      <c r="G394" s="26">
        <v>4.0430000000000001</v>
      </c>
      <c r="H394" s="26">
        <v>4.0430000000000001</v>
      </c>
      <c r="I394" s="26">
        <v>3.94</v>
      </c>
      <c r="J394" s="26">
        <v>4.0579999999999998</v>
      </c>
      <c r="K394" s="26">
        <v>3.9420000000000002</v>
      </c>
      <c r="L394" s="26">
        <v>3.9830000000000001</v>
      </c>
      <c r="M394" s="26">
        <v>3.8439999999999999</v>
      </c>
      <c r="N394" s="26">
        <v>3.9159999999999999</v>
      </c>
      <c r="W394" s="8"/>
    </row>
    <row r="395" spans="1:23" ht="15.75" thickBot="1">
      <c r="A395" s="24" t="s">
        <v>12</v>
      </c>
      <c r="B395" s="25" t="s">
        <v>236</v>
      </c>
      <c r="C395" s="26">
        <v>1.8380000000000001</v>
      </c>
      <c r="D395" s="26">
        <v>1.833</v>
      </c>
      <c r="E395" s="26">
        <v>1.871</v>
      </c>
      <c r="F395" s="26"/>
      <c r="G395" s="26">
        <v>1.792</v>
      </c>
      <c r="H395" s="26">
        <v>1.7649999999999999</v>
      </c>
      <c r="I395" s="26">
        <v>1.7649999999999999</v>
      </c>
      <c r="J395" s="26">
        <v>1.724</v>
      </c>
      <c r="K395" s="26">
        <v>1.7110000000000001</v>
      </c>
      <c r="L395" s="26">
        <v>1.698</v>
      </c>
      <c r="M395" s="26">
        <v>1.8819999999999999</v>
      </c>
      <c r="N395" s="26">
        <v>1.8049999999999999</v>
      </c>
      <c r="W395" s="8"/>
    </row>
    <row r="396" spans="1:23" ht="15.75" thickBot="1">
      <c r="A396" s="24" t="s">
        <v>12</v>
      </c>
      <c r="B396" s="25" t="s">
        <v>232</v>
      </c>
      <c r="C396" s="26">
        <v>1.8049999999999999</v>
      </c>
      <c r="D396" s="26">
        <v>1.8049999999999999</v>
      </c>
      <c r="E396" s="26">
        <v>1.8049999999999999</v>
      </c>
      <c r="F396" s="26"/>
      <c r="G396" s="26">
        <v>1.8140000000000001</v>
      </c>
      <c r="H396" s="26">
        <v>1.8049999999999999</v>
      </c>
      <c r="I396" s="26">
        <v>1.8049999999999999</v>
      </c>
      <c r="J396" s="26">
        <v>1.6040000000000001</v>
      </c>
      <c r="K396" s="26">
        <v>1.6040000000000001</v>
      </c>
      <c r="L396" s="26">
        <v>1.63</v>
      </c>
      <c r="M396" s="26">
        <v>1.63</v>
      </c>
      <c r="N396" s="26">
        <v>1.6040000000000001</v>
      </c>
      <c r="W396" s="8"/>
    </row>
    <row r="397" spans="1:23" ht="15.75" thickBot="1">
      <c r="A397" s="24" t="s">
        <v>12</v>
      </c>
      <c r="B397" s="25" t="s">
        <v>235</v>
      </c>
      <c r="C397" s="26">
        <v>3.141</v>
      </c>
      <c r="D397" s="26">
        <v>3.0680000000000001</v>
      </c>
      <c r="E397" s="26">
        <v>3.0009999999999999</v>
      </c>
      <c r="F397" s="26"/>
      <c r="G397" s="26">
        <v>3.089</v>
      </c>
      <c r="H397" s="26">
        <v>3.089</v>
      </c>
      <c r="I397" s="26">
        <v>3.3</v>
      </c>
      <c r="J397" s="26">
        <v>3.1819999999999999</v>
      </c>
      <c r="K397" s="26">
        <v>3.25</v>
      </c>
      <c r="L397" s="26">
        <v>3.2549999999999999</v>
      </c>
      <c r="M397" s="26">
        <v>3.3159999999999998</v>
      </c>
      <c r="N397" s="26">
        <v>3.1930000000000001</v>
      </c>
      <c r="W397" s="8"/>
    </row>
    <row r="398" spans="1:23" ht="15.75" thickBot="1">
      <c r="A398" s="24" t="s">
        <v>19</v>
      </c>
      <c r="B398" s="25" t="s">
        <v>235</v>
      </c>
      <c r="C398" s="26">
        <v>1.605</v>
      </c>
      <c r="D398" s="26">
        <v>1.68</v>
      </c>
      <c r="E398" s="26">
        <v>1.71</v>
      </c>
      <c r="F398" s="26"/>
      <c r="G398" s="26">
        <v>1.5</v>
      </c>
      <c r="H398" s="26">
        <v>1.5</v>
      </c>
      <c r="I398" s="26">
        <v>1.5029999999999999</v>
      </c>
      <c r="J398" s="26">
        <v>1.619</v>
      </c>
      <c r="K398" s="26">
        <v>1.5920000000000001</v>
      </c>
      <c r="L398" s="26">
        <v>1.647</v>
      </c>
      <c r="M398" s="26">
        <v>1.5980000000000001</v>
      </c>
      <c r="N398" s="26">
        <v>1.496</v>
      </c>
      <c r="W398" s="8"/>
    </row>
    <row r="399" spans="1:23" ht="15.75" thickBot="1">
      <c r="A399" s="24" t="s">
        <v>19</v>
      </c>
      <c r="B399" s="25" t="s">
        <v>232</v>
      </c>
      <c r="C399" s="26">
        <v>1.625</v>
      </c>
      <c r="D399" s="26">
        <v>1.609</v>
      </c>
      <c r="E399" s="26">
        <v>1.8089999999999999</v>
      </c>
      <c r="F399" s="26"/>
      <c r="G399" s="26">
        <v>1.8089999999999999</v>
      </c>
      <c r="H399" s="26">
        <v>1.8089999999999999</v>
      </c>
      <c r="I399" s="26">
        <v>1.8089999999999999</v>
      </c>
      <c r="J399" s="26">
        <v>1.81</v>
      </c>
      <c r="K399" s="26">
        <v>1.8089999999999999</v>
      </c>
      <c r="L399" s="26">
        <v>1.8080000000000001</v>
      </c>
      <c r="M399" s="26">
        <v>1.8069999999999999</v>
      </c>
      <c r="N399" s="26">
        <v>1.806</v>
      </c>
      <c r="W399" s="8"/>
    </row>
    <row r="400" spans="1:23" ht="15.75" thickBot="1">
      <c r="A400" s="24" t="s">
        <v>19</v>
      </c>
      <c r="B400" s="25" t="s">
        <v>236</v>
      </c>
      <c r="C400" s="26">
        <v>2.2959999999999998</v>
      </c>
      <c r="D400" s="26">
        <v>2.2919999999999998</v>
      </c>
      <c r="E400" s="26">
        <v>2.2959999999999998</v>
      </c>
      <c r="F400" s="26"/>
      <c r="G400" s="26">
        <v>2.19</v>
      </c>
      <c r="H400" s="26">
        <v>2.1110000000000002</v>
      </c>
      <c r="I400" s="26">
        <v>2.1110000000000002</v>
      </c>
      <c r="J400" s="26">
        <v>2.0030000000000001</v>
      </c>
      <c r="K400" s="26">
        <v>2.0379999999999998</v>
      </c>
      <c r="L400" s="26">
        <v>2.0569999999999999</v>
      </c>
      <c r="M400" s="26">
        <v>2.3809999999999998</v>
      </c>
      <c r="N400" s="26">
        <v>2.4350000000000001</v>
      </c>
      <c r="W400" s="8"/>
    </row>
    <row r="401" spans="1:23" ht="15.75" thickBot="1">
      <c r="A401" s="24" t="s">
        <v>156</v>
      </c>
      <c r="B401" s="25" t="s">
        <v>236</v>
      </c>
      <c r="C401" s="26" t="s">
        <v>220</v>
      </c>
      <c r="D401" s="26" t="s">
        <v>220</v>
      </c>
      <c r="E401" s="26">
        <v>2.1760000000000002</v>
      </c>
      <c r="F401" s="26"/>
      <c r="G401" s="26">
        <v>2.15</v>
      </c>
      <c r="H401" s="26">
        <v>2.3450000000000002</v>
      </c>
      <c r="I401" s="26">
        <v>2.3450000000000002</v>
      </c>
      <c r="J401" s="26">
        <v>2.2949999999999999</v>
      </c>
      <c r="K401" s="26">
        <v>2.2010000000000001</v>
      </c>
      <c r="L401" s="26">
        <v>2.4790000000000001</v>
      </c>
      <c r="M401" s="26">
        <v>2.4700000000000002</v>
      </c>
      <c r="N401" s="26">
        <v>2.56</v>
      </c>
      <c r="W401" s="8"/>
    </row>
    <row r="402" spans="1:23" ht="15.75" thickBot="1">
      <c r="A402" s="24" t="s">
        <v>156</v>
      </c>
      <c r="B402" s="25" t="s">
        <v>232</v>
      </c>
      <c r="C402" s="26" t="s">
        <v>220</v>
      </c>
      <c r="D402" s="26" t="s">
        <v>220</v>
      </c>
      <c r="E402" s="26">
        <v>2.2080000000000002</v>
      </c>
      <c r="F402" s="26"/>
      <c r="G402" s="26">
        <v>2.6960000000000002</v>
      </c>
      <c r="H402" s="26">
        <v>3.093</v>
      </c>
      <c r="I402" s="26">
        <v>3.26</v>
      </c>
      <c r="J402" s="26">
        <v>3.4169999999999998</v>
      </c>
      <c r="K402" s="26">
        <v>3.3860000000000001</v>
      </c>
      <c r="L402" s="26">
        <v>3.3220000000000001</v>
      </c>
      <c r="M402" s="26">
        <v>3.3260000000000001</v>
      </c>
      <c r="N402" s="26">
        <v>3.31</v>
      </c>
      <c r="W402" s="8"/>
    </row>
    <row r="403" spans="1:23" ht="15.75" thickBot="1">
      <c r="A403" s="24" t="s">
        <v>156</v>
      </c>
      <c r="B403" s="25" t="s">
        <v>235</v>
      </c>
      <c r="C403" s="26" t="s">
        <v>220</v>
      </c>
      <c r="D403" s="26" t="s">
        <v>220</v>
      </c>
      <c r="E403" s="26">
        <v>2.7839999999999998</v>
      </c>
      <c r="F403" s="26"/>
      <c r="G403" s="26">
        <v>2.88</v>
      </c>
      <c r="H403" s="26">
        <v>2.88</v>
      </c>
      <c r="I403" s="26">
        <v>4.1020000000000003</v>
      </c>
      <c r="J403" s="26">
        <v>4.0860000000000003</v>
      </c>
      <c r="K403" s="26">
        <v>4.0940000000000003</v>
      </c>
      <c r="L403" s="26">
        <v>4.0940000000000003</v>
      </c>
      <c r="M403" s="26">
        <v>4.0839999999999996</v>
      </c>
      <c r="N403" s="26">
        <v>4.0739999999999998</v>
      </c>
      <c r="W403" s="8"/>
    </row>
    <row r="404" spans="1:23" ht="15.75" thickBot="1">
      <c r="A404" s="24" t="s">
        <v>157</v>
      </c>
      <c r="B404" s="25" t="s">
        <v>235</v>
      </c>
      <c r="C404" s="26">
        <v>2.0299999999999998</v>
      </c>
      <c r="D404" s="26">
        <v>2.028</v>
      </c>
      <c r="E404" s="26">
        <v>1.946</v>
      </c>
      <c r="F404" s="26"/>
      <c r="G404" s="26">
        <v>1.95</v>
      </c>
      <c r="H404" s="26">
        <v>1.95</v>
      </c>
      <c r="I404" s="26">
        <v>1.784</v>
      </c>
      <c r="J404" s="26">
        <v>1.774</v>
      </c>
      <c r="K404" s="26">
        <v>1.774</v>
      </c>
      <c r="L404" s="26">
        <v>1.9139999999999999</v>
      </c>
      <c r="M404" s="26">
        <v>1.9410000000000001</v>
      </c>
      <c r="N404" s="26">
        <v>1.91</v>
      </c>
      <c r="W404" s="8"/>
    </row>
    <row r="405" spans="1:23" ht="15.75" thickBot="1">
      <c r="A405" s="24" t="s">
        <v>157</v>
      </c>
      <c r="B405" s="25" t="s">
        <v>232</v>
      </c>
      <c r="C405" s="26">
        <v>1.266</v>
      </c>
      <c r="D405" s="26">
        <v>1.2669999999999999</v>
      </c>
      <c r="E405" s="26">
        <v>1.292</v>
      </c>
      <c r="F405" s="26"/>
      <c r="G405" s="26">
        <v>1.0469999999999999</v>
      </c>
      <c r="H405" s="26">
        <v>1.0129999999999999</v>
      </c>
      <c r="I405" s="26">
        <v>1.0049999999999999</v>
      </c>
      <c r="J405" s="26">
        <v>1.0049999999999999</v>
      </c>
      <c r="K405" s="26">
        <v>1.004</v>
      </c>
      <c r="L405" s="26">
        <v>1.204</v>
      </c>
      <c r="M405" s="26">
        <v>1.3580000000000001</v>
      </c>
      <c r="N405" s="26">
        <v>1.359</v>
      </c>
      <c r="W405" s="8"/>
    </row>
    <row r="406" spans="1:23" ht="15.75" thickBot="1">
      <c r="A406" s="24" t="s">
        <v>157</v>
      </c>
      <c r="B406" s="25" t="s">
        <v>236</v>
      </c>
      <c r="C406" s="26">
        <v>1.9590000000000001</v>
      </c>
      <c r="D406" s="26">
        <v>2.0089999999999999</v>
      </c>
      <c r="E406" s="26">
        <v>1.94</v>
      </c>
      <c r="F406" s="26"/>
      <c r="G406" s="26">
        <v>1.9670000000000001</v>
      </c>
      <c r="H406" s="26">
        <v>1.871</v>
      </c>
      <c r="I406" s="26">
        <v>1.871</v>
      </c>
      <c r="J406" s="26">
        <v>1.978</v>
      </c>
      <c r="K406" s="26">
        <v>1.8680000000000001</v>
      </c>
      <c r="L406" s="26">
        <v>1.8879999999999999</v>
      </c>
      <c r="M406" s="26">
        <v>1.9279999999999999</v>
      </c>
      <c r="N406" s="26">
        <v>1.8919999999999999</v>
      </c>
      <c r="W406" s="8"/>
    </row>
    <row r="407" spans="1:23" ht="15.75" thickBot="1">
      <c r="A407" s="24" t="s">
        <v>15</v>
      </c>
      <c r="B407" s="25" t="s">
        <v>235</v>
      </c>
      <c r="C407" s="26">
        <v>3.024</v>
      </c>
      <c r="D407" s="26">
        <v>2.9729999999999999</v>
      </c>
      <c r="E407" s="26">
        <v>2.9119999999999999</v>
      </c>
      <c r="F407" s="26"/>
      <c r="G407" s="26">
        <v>2.597</v>
      </c>
      <c r="H407" s="26">
        <v>2.597</v>
      </c>
      <c r="I407" s="26">
        <v>2.6059999999999999</v>
      </c>
      <c r="J407" s="26">
        <v>2.4729999999999999</v>
      </c>
      <c r="K407" s="26">
        <v>2.2480000000000002</v>
      </c>
      <c r="L407" s="26">
        <v>2.2770000000000001</v>
      </c>
      <c r="M407" s="26">
        <v>2.34</v>
      </c>
      <c r="N407" s="26">
        <v>2.4079999999999999</v>
      </c>
      <c r="W407" s="8"/>
    </row>
    <row r="408" spans="1:23" ht="15.75" thickBot="1">
      <c r="A408" s="24" t="s">
        <v>15</v>
      </c>
      <c r="B408" s="25" t="s">
        <v>232</v>
      </c>
      <c r="C408" s="26">
        <v>2.6640000000000001</v>
      </c>
      <c r="D408" s="26">
        <v>2.9790000000000001</v>
      </c>
      <c r="E408" s="26">
        <v>2.5910000000000002</v>
      </c>
      <c r="F408" s="26"/>
      <c r="G408" s="26">
        <v>1.9139999999999999</v>
      </c>
      <c r="H408" s="26">
        <v>1.883</v>
      </c>
      <c r="I408" s="26">
        <v>1.879</v>
      </c>
      <c r="J408" s="26">
        <v>1.6479999999999999</v>
      </c>
      <c r="K408" s="26">
        <v>1.6040000000000001</v>
      </c>
      <c r="L408" s="26">
        <v>1.6040000000000001</v>
      </c>
      <c r="M408" s="26">
        <v>1.6140000000000001</v>
      </c>
      <c r="N408" s="26">
        <v>1.6140000000000001</v>
      </c>
      <c r="W408" s="8"/>
    </row>
    <row r="409" spans="1:23" ht="15.75" thickBot="1">
      <c r="A409" s="24" t="s">
        <v>15</v>
      </c>
      <c r="B409" s="25" t="s">
        <v>236</v>
      </c>
      <c r="C409" s="26">
        <v>2.2949999999999999</v>
      </c>
      <c r="D409" s="26">
        <v>2.3639999999999999</v>
      </c>
      <c r="E409" s="26">
        <v>2.3420000000000001</v>
      </c>
      <c r="F409" s="26"/>
      <c r="G409" s="26">
        <v>2.04</v>
      </c>
      <c r="H409" s="26">
        <v>1.976</v>
      </c>
      <c r="I409" s="26">
        <v>1.976</v>
      </c>
      <c r="J409" s="26">
        <v>2.1819999999999999</v>
      </c>
      <c r="K409" s="26">
        <v>2.0830000000000002</v>
      </c>
      <c r="L409" s="26">
        <v>1.964</v>
      </c>
      <c r="M409" s="26">
        <v>1.877</v>
      </c>
      <c r="N409" s="26">
        <v>1.879</v>
      </c>
      <c r="W409" s="8"/>
    </row>
    <row r="410" spans="1:23" ht="15.75" thickBot="1">
      <c r="A410" s="24" t="s">
        <v>158</v>
      </c>
      <c r="B410" s="25" t="s">
        <v>236</v>
      </c>
      <c r="C410" s="26">
        <v>2.343</v>
      </c>
      <c r="D410" s="26">
        <v>2.3319999999999999</v>
      </c>
      <c r="E410" s="26">
        <v>2.3849999999999998</v>
      </c>
      <c r="F410" s="26"/>
      <c r="G410" s="26">
        <v>2.3919999999999999</v>
      </c>
      <c r="H410" s="26">
        <v>2.4910000000000001</v>
      </c>
      <c r="I410" s="26">
        <v>2.4910000000000001</v>
      </c>
      <c r="J410" s="26">
        <v>2.452</v>
      </c>
      <c r="K410" s="26">
        <v>2.2440000000000002</v>
      </c>
      <c r="L410" s="26">
        <v>2.2749999999999999</v>
      </c>
      <c r="M410" s="26">
        <v>2.0920000000000001</v>
      </c>
      <c r="N410" s="26">
        <v>2.2679999999999998</v>
      </c>
      <c r="W410" s="8"/>
    </row>
    <row r="411" spans="1:23" ht="15.75" thickBot="1">
      <c r="A411" s="24" t="s">
        <v>158</v>
      </c>
      <c r="B411" s="25" t="s">
        <v>232</v>
      </c>
      <c r="C411" s="26">
        <v>3.544</v>
      </c>
      <c r="D411" s="26">
        <v>3.2949999999999999</v>
      </c>
      <c r="E411" s="26">
        <v>3.371</v>
      </c>
      <c r="F411" s="26"/>
      <c r="G411" s="26">
        <v>3.1920000000000002</v>
      </c>
      <c r="H411" s="26">
        <v>3.1779999999999999</v>
      </c>
      <c r="I411" s="26">
        <v>3.1480000000000001</v>
      </c>
      <c r="J411" s="26">
        <v>3.1669999999999998</v>
      </c>
      <c r="K411" s="26">
        <v>3.2120000000000002</v>
      </c>
      <c r="L411" s="26">
        <v>3.23</v>
      </c>
      <c r="M411" s="26">
        <v>3.1440000000000001</v>
      </c>
      <c r="N411" s="26">
        <v>3.0830000000000002</v>
      </c>
      <c r="W411" s="8"/>
    </row>
    <row r="412" spans="1:23" ht="15.75" thickBot="1">
      <c r="A412" s="24" t="s">
        <v>158</v>
      </c>
      <c r="B412" s="25" t="s">
        <v>235</v>
      </c>
      <c r="C412" s="26">
        <v>3.3220000000000001</v>
      </c>
      <c r="D412" s="26">
        <v>3.653</v>
      </c>
      <c r="E412" s="26">
        <v>3.6840000000000002</v>
      </c>
      <c r="F412" s="26"/>
      <c r="G412" s="26">
        <v>3.7789999999999999</v>
      </c>
      <c r="H412" s="26">
        <v>3.7789999999999999</v>
      </c>
      <c r="I412" s="26">
        <v>3.81</v>
      </c>
      <c r="J412" s="26">
        <v>3.6680000000000001</v>
      </c>
      <c r="K412" s="26">
        <v>3.67</v>
      </c>
      <c r="L412" s="26">
        <v>3.5510000000000002</v>
      </c>
      <c r="M412" s="26">
        <v>3.306</v>
      </c>
      <c r="N412" s="26">
        <v>3.484</v>
      </c>
      <c r="W412" s="8"/>
    </row>
    <row r="413" spans="1:23" ht="15.75" thickBot="1">
      <c r="A413" s="24" t="s">
        <v>159</v>
      </c>
      <c r="B413" s="25" t="s">
        <v>235</v>
      </c>
      <c r="C413" s="26">
        <v>1.216</v>
      </c>
      <c r="D413" s="26">
        <v>1.242</v>
      </c>
      <c r="E413" s="26">
        <v>1.25</v>
      </c>
      <c r="F413" s="26"/>
      <c r="G413" s="26">
        <v>1.2370000000000001</v>
      </c>
      <c r="H413" s="26">
        <v>1.2370000000000001</v>
      </c>
      <c r="I413" s="26">
        <v>1.222</v>
      </c>
      <c r="J413" s="26">
        <v>1.274</v>
      </c>
      <c r="K413" s="26">
        <v>1.2669999999999999</v>
      </c>
      <c r="L413" s="26">
        <v>1.3779999999999999</v>
      </c>
      <c r="M413" s="26">
        <v>1.482</v>
      </c>
      <c r="N413" s="26">
        <v>1.4730000000000001</v>
      </c>
      <c r="W413" s="8"/>
    </row>
    <row r="414" spans="1:23" ht="15.75" thickBot="1">
      <c r="A414" s="24" t="s">
        <v>159</v>
      </c>
      <c r="B414" s="25" t="s">
        <v>232</v>
      </c>
      <c r="C414" s="26">
        <v>1.0029999999999999</v>
      </c>
      <c r="D414" s="26">
        <v>1.0029999999999999</v>
      </c>
      <c r="E414" s="26">
        <v>1.0289999999999999</v>
      </c>
      <c r="F414" s="26"/>
      <c r="G414" s="26">
        <v>1.0049999999999999</v>
      </c>
      <c r="H414" s="26">
        <v>1.0049999999999999</v>
      </c>
      <c r="I414" s="26">
        <v>1.006</v>
      </c>
      <c r="J414" s="26">
        <v>1.0069999999999999</v>
      </c>
      <c r="K414" s="26">
        <v>1.2090000000000001</v>
      </c>
      <c r="L414" s="26">
        <v>1.2090000000000001</v>
      </c>
      <c r="M414" s="26">
        <v>1.2689999999999999</v>
      </c>
      <c r="N414" s="26">
        <v>1.2669999999999999</v>
      </c>
      <c r="W414" s="8"/>
    </row>
    <row r="415" spans="1:23" ht="15.75" thickBot="1">
      <c r="A415" s="24" t="s">
        <v>159</v>
      </c>
      <c r="B415" s="25" t="s">
        <v>236</v>
      </c>
      <c r="C415" s="26">
        <v>2.1779999999999999</v>
      </c>
      <c r="D415" s="26">
        <v>2.1659999999999999</v>
      </c>
      <c r="E415" s="26">
        <v>2.1739999999999999</v>
      </c>
      <c r="F415" s="26"/>
      <c r="G415" s="26">
        <v>2.1800000000000002</v>
      </c>
      <c r="H415" s="26">
        <v>2.1230000000000002</v>
      </c>
      <c r="I415" s="26">
        <v>2.1230000000000002</v>
      </c>
      <c r="J415" s="26">
        <v>2.1659999999999999</v>
      </c>
      <c r="K415" s="26">
        <v>2.15</v>
      </c>
      <c r="L415" s="26">
        <v>2.0259999999999998</v>
      </c>
      <c r="M415" s="26">
        <v>1.8839999999999999</v>
      </c>
      <c r="N415" s="26">
        <v>1.7909999999999999</v>
      </c>
      <c r="W415" s="8"/>
    </row>
    <row r="416" spans="1:23" ht="15.75" thickBot="1">
      <c r="A416" s="24" t="s">
        <v>160</v>
      </c>
      <c r="B416" s="25" t="s">
        <v>235</v>
      </c>
      <c r="C416" s="26">
        <v>1.4079999999999999</v>
      </c>
      <c r="D416" s="26">
        <v>1.4</v>
      </c>
      <c r="E416" s="26">
        <v>1.343</v>
      </c>
      <c r="F416" s="26"/>
      <c r="G416" s="26">
        <v>1.288</v>
      </c>
      <c r="H416" s="26">
        <v>1.288</v>
      </c>
      <c r="I416" s="26">
        <v>1.292</v>
      </c>
      <c r="J416" s="26">
        <v>1.2909999999999999</v>
      </c>
      <c r="K416" s="26">
        <v>1.278</v>
      </c>
      <c r="L416" s="26">
        <v>1.3440000000000001</v>
      </c>
      <c r="M416" s="26">
        <v>1.2769999999999999</v>
      </c>
      <c r="N416" s="26">
        <v>1.2769999999999999</v>
      </c>
      <c r="W416" s="8"/>
    </row>
    <row r="417" spans="1:23" ht="15.75" thickBot="1">
      <c r="A417" s="24" t="s">
        <v>160</v>
      </c>
      <c r="B417" s="25" t="s">
        <v>232</v>
      </c>
      <c r="C417" s="26">
        <v>1.002</v>
      </c>
      <c r="D417" s="26">
        <v>1.002</v>
      </c>
      <c r="E417" s="26">
        <v>1.002</v>
      </c>
      <c r="F417" s="26"/>
      <c r="G417" s="26">
        <v>1.0009999999999999</v>
      </c>
      <c r="H417" s="26">
        <v>1</v>
      </c>
      <c r="I417" s="26">
        <v>1</v>
      </c>
      <c r="J417" s="26">
        <v>1</v>
      </c>
      <c r="K417" s="26">
        <v>1.002</v>
      </c>
      <c r="L417" s="26">
        <v>1.0029999999999999</v>
      </c>
      <c r="M417" s="26">
        <v>1.0049999999999999</v>
      </c>
      <c r="N417" s="26">
        <v>1.0049999999999999</v>
      </c>
      <c r="W417" s="8"/>
    </row>
    <row r="418" spans="1:23" ht="15.75" thickBot="1">
      <c r="A418" s="24" t="s">
        <v>160</v>
      </c>
      <c r="B418" s="25" t="s">
        <v>236</v>
      </c>
      <c r="C418" s="26">
        <v>2.2010000000000001</v>
      </c>
      <c r="D418" s="26">
        <v>2.161</v>
      </c>
      <c r="E418" s="26">
        <v>2.1520000000000001</v>
      </c>
      <c r="F418" s="26"/>
      <c r="G418" s="26">
        <v>2.0859999999999999</v>
      </c>
      <c r="H418" s="26">
        <v>2.0640000000000001</v>
      </c>
      <c r="I418" s="26">
        <v>2.0640000000000001</v>
      </c>
      <c r="J418" s="26">
        <v>2.0259999999999998</v>
      </c>
      <c r="K418" s="26">
        <v>2.0259999999999998</v>
      </c>
      <c r="L418" s="26">
        <v>2.0299999999999998</v>
      </c>
      <c r="M418" s="26">
        <v>2.0390000000000001</v>
      </c>
      <c r="N418" s="26">
        <v>2.0419999999999998</v>
      </c>
      <c r="W418" s="8"/>
    </row>
    <row r="419" spans="1:23" ht="15.75" thickBot="1">
      <c r="A419" s="24" t="s">
        <v>161</v>
      </c>
      <c r="B419" s="25" t="s">
        <v>235</v>
      </c>
      <c r="C419" s="26">
        <v>2.2400000000000002</v>
      </c>
      <c r="D419" s="26">
        <v>2.3580000000000001</v>
      </c>
      <c r="E419" s="26">
        <v>2.4550000000000001</v>
      </c>
      <c r="F419" s="26"/>
      <c r="G419" s="26">
        <v>3.42</v>
      </c>
      <c r="H419" s="26">
        <v>3.42</v>
      </c>
      <c r="I419" s="26">
        <v>3.89</v>
      </c>
      <c r="J419" s="26">
        <v>3.9</v>
      </c>
      <c r="K419" s="26">
        <v>3.8860000000000001</v>
      </c>
      <c r="L419" s="26">
        <v>3.8660000000000001</v>
      </c>
      <c r="M419" s="26">
        <v>3.859</v>
      </c>
      <c r="N419" s="26">
        <v>3.835</v>
      </c>
      <c r="W419" s="8"/>
    </row>
    <row r="420" spans="1:23" ht="15.75" thickBot="1">
      <c r="A420" s="24" t="s">
        <v>161</v>
      </c>
      <c r="B420" s="25" t="s">
        <v>236</v>
      </c>
      <c r="C420" s="26">
        <v>2.2469999999999999</v>
      </c>
      <c r="D420" s="26">
        <v>2.2829999999999999</v>
      </c>
      <c r="E420" s="26">
        <v>2.3130000000000002</v>
      </c>
      <c r="F420" s="26"/>
      <c r="G420" s="26">
        <v>2.7610000000000001</v>
      </c>
      <c r="H420" s="26">
        <v>2.972</v>
      </c>
      <c r="I420" s="26">
        <v>2.972</v>
      </c>
      <c r="J420" s="26">
        <v>3.0310000000000001</v>
      </c>
      <c r="K420" s="26">
        <v>3.0840000000000001</v>
      </c>
      <c r="L420" s="26">
        <v>2.8610000000000002</v>
      </c>
      <c r="M420" s="26">
        <v>2.718</v>
      </c>
      <c r="N420" s="26">
        <v>2.6669999999999998</v>
      </c>
      <c r="W420" s="8"/>
    </row>
    <row r="421" spans="1:23" ht="15.75" thickBot="1">
      <c r="A421" s="24" t="s">
        <v>161</v>
      </c>
      <c r="B421" s="25" t="s">
        <v>232</v>
      </c>
      <c r="C421" s="26">
        <v>2.0219999999999998</v>
      </c>
      <c r="D421" s="26">
        <v>2.0219999999999998</v>
      </c>
      <c r="E421" s="26">
        <v>2.0059999999999998</v>
      </c>
      <c r="F421" s="26"/>
      <c r="G421" s="26">
        <v>3.0659999999999998</v>
      </c>
      <c r="H421" s="26">
        <v>3.552</v>
      </c>
      <c r="I421" s="26">
        <v>3.75</v>
      </c>
      <c r="J421" s="26">
        <v>3.8279999999999998</v>
      </c>
      <c r="K421" s="26">
        <v>3.8279999999999998</v>
      </c>
      <c r="L421" s="26">
        <v>3.8279999999999998</v>
      </c>
      <c r="M421" s="26">
        <v>3.8279999999999998</v>
      </c>
      <c r="N421" s="26">
        <v>3.8279999999999998</v>
      </c>
      <c r="W421" s="8"/>
    </row>
    <row r="422" spans="1:23" ht="15.75" thickBot="1">
      <c r="A422" s="24" t="s">
        <v>162</v>
      </c>
      <c r="B422" s="25" t="s">
        <v>235</v>
      </c>
      <c r="C422" s="26">
        <v>1.639</v>
      </c>
      <c r="D422" s="26">
        <v>1.581</v>
      </c>
      <c r="E422" s="26">
        <v>1.556</v>
      </c>
      <c r="F422" s="26"/>
      <c r="G422" s="26">
        <v>1.552</v>
      </c>
      <c r="H422" s="26">
        <v>1.552</v>
      </c>
      <c r="I422" s="26">
        <v>1.7110000000000001</v>
      </c>
      <c r="J422" s="26">
        <v>1.7929999999999999</v>
      </c>
      <c r="K422" s="26">
        <v>1.7410000000000001</v>
      </c>
      <c r="L422" s="26">
        <v>1.77</v>
      </c>
      <c r="M422" s="26">
        <v>1.7709999999999999</v>
      </c>
      <c r="N422" s="26">
        <v>1.766</v>
      </c>
      <c r="W422" s="8"/>
    </row>
    <row r="423" spans="1:23" ht="15.75" thickBot="1">
      <c r="A423" s="24" t="s">
        <v>162</v>
      </c>
      <c r="B423" s="25" t="s">
        <v>236</v>
      </c>
      <c r="C423" s="26">
        <v>2.427</v>
      </c>
      <c r="D423" s="26">
        <v>1.919</v>
      </c>
      <c r="E423" s="26">
        <v>1.859</v>
      </c>
      <c r="F423" s="26"/>
      <c r="G423" s="26">
        <v>1.849</v>
      </c>
      <c r="H423" s="26">
        <v>1.857</v>
      </c>
      <c r="I423" s="26">
        <v>1.857</v>
      </c>
      <c r="J423" s="26">
        <v>1.8979999999999999</v>
      </c>
      <c r="K423" s="26">
        <v>1.8839999999999999</v>
      </c>
      <c r="L423" s="26">
        <v>1.883</v>
      </c>
      <c r="M423" s="26">
        <v>1.823</v>
      </c>
      <c r="N423" s="26">
        <v>1.7529999999999999</v>
      </c>
      <c r="W423" s="8"/>
    </row>
    <row r="424" spans="1:23" ht="15.75" thickBot="1">
      <c r="A424" s="24" t="s">
        <v>162</v>
      </c>
      <c r="B424" s="25" t="s">
        <v>232</v>
      </c>
      <c r="C424" s="26">
        <v>1.8049999999999999</v>
      </c>
      <c r="D424" s="26">
        <v>1.8049999999999999</v>
      </c>
      <c r="E424" s="26">
        <v>1.8049999999999999</v>
      </c>
      <c r="F424" s="26"/>
      <c r="G424" s="26">
        <v>1.6040000000000001</v>
      </c>
      <c r="H424" s="26">
        <v>1.6040000000000001</v>
      </c>
      <c r="I424" s="26">
        <v>1.6040000000000001</v>
      </c>
      <c r="J424" s="26">
        <v>1.6040000000000001</v>
      </c>
      <c r="K424" s="26">
        <v>1.6040000000000001</v>
      </c>
      <c r="L424" s="26">
        <v>1.6040000000000001</v>
      </c>
      <c r="M424" s="26">
        <v>1.6040000000000001</v>
      </c>
      <c r="N424" s="26">
        <v>1.6040000000000001</v>
      </c>
      <c r="W424" s="8"/>
    </row>
    <row r="425" spans="1:23" ht="15.75" thickBot="1">
      <c r="A425" s="24" t="s">
        <v>163</v>
      </c>
      <c r="B425" s="25" t="s">
        <v>236</v>
      </c>
      <c r="C425" s="26">
        <v>1.869</v>
      </c>
      <c r="D425" s="26">
        <v>1.841</v>
      </c>
      <c r="E425" s="26">
        <v>1.734</v>
      </c>
      <c r="F425" s="26"/>
      <c r="G425" s="26">
        <v>1.6990000000000001</v>
      </c>
      <c r="H425" s="26">
        <v>1.7470000000000001</v>
      </c>
      <c r="I425" s="26">
        <v>1.7470000000000001</v>
      </c>
      <c r="J425" s="26">
        <v>1.9730000000000001</v>
      </c>
      <c r="K425" s="26">
        <v>1.8580000000000001</v>
      </c>
      <c r="L425" s="26">
        <v>1.9730000000000001</v>
      </c>
      <c r="M425" s="26">
        <v>1.853</v>
      </c>
      <c r="N425" s="26">
        <v>1.7729999999999999</v>
      </c>
      <c r="W425" s="8"/>
    </row>
    <row r="426" spans="1:23" ht="15.75" thickBot="1">
      <c r="A426" s="24" t="s">
        <v>163</v>
      </c>
      <c r="B426" s="25" t="s">
        <v>235</v>
      </c>
      <c r="C426" s="26">
        <v>2.5190000000000001</v>
      </c>
      <c r="D426" s="26">
        <v>2.4830000000000001</v>
      </c>
      <c r="E426" s="26">
        <v>2.5099999999999998</v>
      </c>
      <c r="F426" s="26"/>
      <c r="G426" s="26">
        <v>2.6320000000000001</v>
      </c>
      <c r="H426" s="26">
        <v>2.6320000000000001</v>
      </c>
      <c r="I426" s="26">
        <v>2.5870000000000002</v>
      </c>
      <c r="J426" s="26">
        <v>2.5609999999999999</v>
      </c>
      <c r="K426" s="26">
        <v>2.5449999999999999</v>
      </c>
      <c r="L426" s="26">
        <v>2.5259999999999998</v>
      </c>
      <c r="M426" s="26">
        <v>2.552</v>
      </c>
      <c r="N426" s="26">
        <v>2.56</v>
      </c>
      <c r="W426" s="8"/>
    </row>
    <row r="427" spans="1:23" ht="15.75" thickBot="1">
      <c r="A427" s="24" t="s">
        <v>163</v>
      </c>
      <c r="B427" s="25" t="s">
        <v>232</v>
      </c>
      <c r="C427" s="26">
        <v>2.278</v>
      </c>
      <c r="D427" s="26">
        <v>2.2080000000000002</v>
      </c>
      <c r="E427" s="26">
        <v>2.3559999999999999</v>
      </c>
      <c r="F427" s="26"/>
      <c r="G427" s="26">
        <v>2.4609999999999999</v>
      </c>
      <c r="H427" s="26">
        <v>2.44</v>
      </c>
      <c r="I427" s="26">
        <v>2.0640000000000001</v>
      </c>
      <c r="J427" s="26">
        <v>2.0649999999999999</v>
      </c>
      <c r="K427" s="26">
        <v>2.0230000000000001</v>
      </c>
      <c r="L427" s="26">
        <v>2.008</v>
      </c>
      <c r="M427" s="26">
        <v>2.008</v>
      </c>
      <c r="N427" s="26">
        <v>2.0579999999999998</v>
      </c>
      <c r="W427" s="8"/>
    </row>
    <row r="428" spans="1:23" ht="15.75" thickBot="1">
      <c r="A428" s="24" t="s">
        <v>164</v>
      </c>
      <c r="B428" s="25" t="s">
        <v>236</v>
      </c>
      <c r="C428" s="26">
        <v>1.5049999999999999</v>
      </c>
      <c r="D428" s="26">
        <v>1.4930000000000001</v>
      </c>
      <c r="E428" s="26">
        <v>1.4850000000000001</v>
      </c>
      <c r="F428" s="26"/>
      <c r="G428" s="26">
        <v>1.4359999999999999</v>
      </c>
      <c r="H428" s="26">
        <v>1.454</v>
      </c>
      <c r="I428" s="26">
        <v>1.454</v>
      </c>
      <c r="J428" s="26">
        <v>1.446</v>
      </c>
      <c r="K428" s="26">
        <v>1.4490000000000001</v>
      </c>
      <c r="L428" s="26">
        <v>1.44</v>
      </c>
      <c r="M428" s="26">
        <v>1.5049999999999999</v>
      </c>
      <c r="N428" s="26">
        <v>1.482</v>
      </c>
      <c r="W428" s="8"/>
    </row>
    <row r="429" spans="1:23" ht="15.75" thickBot="1">
      <c r="A429" s="24" t="s">
        <v>164</v>
      </c>
      <c r="B429" s="25" t="s">
        <v>235</v>
      </c>
      <c r="C429" s="26">
        <v>2.2149999999999999</v>
      </c>
      <c r="D429" s="26">
        <v>2.1960000000000002</v>
      </c>
      <c r="E429" s="26">
        <v>2.1389999999999998</v>
      </c>
      <c r="F429" s="26"/>
      <c r="G429" s="26">
        <v>2.3170000000000002</v>
      </c>
      <c r="H429" s="26">
        <v>2.3170000000000002</v>
      </c>
      <c r="I429" s="26">
        <v>2.4489999999999998</v>
      </c>
      <c r="J429" s="26">
        <v>2.4340000000000002</v>
      </c>
      <c r="K429" s="26">
        <v>2.3809999999999998</v>
      </c>
      <c r="L429" s="26">
        <v>2.4209999999999998</v>
      </c>
      <c r="M429" s="26">
        <v>2.4180000000000001</v>
      </c>
      <c r="N429" s="26">
        <v>2.3980000000000001</v>
      </c>
      <c r="W429" s="8"/>
    </row>
    <row r="430" spans="1:23" ht="15.75" thickBot="1">
      <c r="A430" s="24" t="s">
        <v>164</v>
      </c>
      <c r="B430" s="25" t="s">
        <v>232</v>
      </c>
      <c r="C430" s="26">
        <v>1.444</v>
      </c>
      <c r="D430" s="26">
        <v>1.444</v>
      </c>
      <c r="E430" s="26">
        <v>1.4179999999999999</v>
      </c>
      <c r="F430" s="26"/>
      <c r="G430" s="26">
        <v>1.4179999999999999</v>
      </c>
      <c r="H430" s="26">
        <v>1.403</v>
      </c>
      <c r="I430" s="26">
        <v>1.403</v>
      </c>
      <c r="J430" s="26">
        <v>1.403</v>
      </c>
      <c r="K430" s="26">
        <v>1.403</v>
      </c>
      <c r="L430" s="26">
        <v>1.403</v>
      </c>
      <c r="M430" s="26">
        <v>1.4259999999999999</v>
      </c>
      <c r="N430" s="26">
        <v>1.4350000000000001</v>
      </c>
      <c r="W430" s="8"/>
    </row>
    <row r="431" spans="1:23" ht="15.75" thickBot="1">
      <c r="A431" s="24" t="s">
        <v>165</v>
      </c>
      <c r="B431" s="25" t="s">
        <v>236</v>
      </c>
      <c r="C431" s="26">
        <v>1.5169999999999999</v>
      </c>
      <c r="D431" s="26">
        <v>1.526</v>
      </c>
      <c r="E431" s="26">
        <v>1.556</v>
      </c>
      <c r="F431" s="26"/>
      <c r="G431" s="26">
        <v>1.5229999999999999</v>
      </c>
      <c r="H431" s="26">
        <v>1.5</v>
      </c>
      <c r="I431" s="26">
        <v>1.5</v>
      </c>
      <c r="J431" s="26">
        <v>1.5089999999999999</v>
      </c>
      <c r="K431" s="26">
        <v>1.504</v>
      </c>
      <c r="L431" s="26">
        <v>1.5980000000000001</v>
      </c>
      <c r="M431" s="26">
        <v>1.5529999999999999</v>
      </c>
      <c r="N431" s="26">
        <v>1.5389999999999999</v>
      </c>
      <c r="W431" s="8"/>
    </row>
    <row r="432" spans="1:23" ht="15.75" thickBot="1">
      <c r="A432" s="24" t="s">
        <v>165</v>
      </c>
      <c r="B432" s="25" t="s">
        <v>232</v>
      </c>
      <c r="C432" s="26">
        <v>2.3929999999999998</v>
      </c>
      <c r="D432" s="26">
        <v>2.3580000000000001</v>
      </c>
      <c r="E432" s="26">
        <v>2.3050000000000002</v>
      </c>
      <c r="F432" s="26"/>
      <c r="G432" s="26">
        <v>2.427</v>
      </c>
      <c r="H432" s="26">
        <v>2.3069999999999999</v>
      </c>
      <c r="I432" s="26">
        <v>2.286</v>
      </c>
      <c r="J432" s="26">
        <v>2.0550000000000002</v>
      </c>
      <c r="K432" s="26">
        <v>2.0049999999999999</v>
      </c>
      <c r="L432" s="26">
        <v>1.968</v>
      </c>
      <c r="M432" s="26">
        <v>1.946</v>
      </c>
      <c r="N432" s="26">
        <v>1.9450000000000001</v>
      </c>
      <c r="W432" s="8"/>
    </row>
    <row r="433" spans="1:23" ht="15.75" thickBot="1">
      <c r="A433" s="24" t="s">
        <v>165</v>
      </c>
      <c r="B433" s="25" t="s">
        <v>235</v>
      </c>
      <c r="C433" s="26">
        <v>3.1920000000000002</v>
      </c>
      <c r="D433" s="26">
        <v>3.12</v>
      </c>
      <c r="E433" s="26">
        <v>3.0409999999999999</v>
      </c>
      <c r="F433" s="26"/>
      <c r="G433" s="26">
        <v>3.08</v>
      </c>
      <c r="H433" s="26">
        <v>3.08</v>
      </c>
      <c r="I433" s="26">
        <v>3.0760000000000001</v>
      </c>
      <c r="J433" s="26">
        <v>2.9430000000000001</v>
      </c>
      <c r="K433" s="26">
        <v>2.9180000000000001</v>
      </c>
      <c r="L433" s="26">
        <v>2.8439999999999999</v>
      </c>
      <c r="M433" s="26">
        <v>2.9119999999999999</v>
      </c>
      <c r="N433" s="26">
        <v>2.9049999999999998</v>
      </c>
      <c r="W433" s="8"/>
    </row>
    <row r="434" spans="1:23" ht="15.75" thickBot="1">
      <c r="A434" s="24" t="s">
        <v>166</v>
      </c>
      <c r="B434" s="25" t="s">
        <v>235</v>
      </c>
      <c r="C434" s="26">
        <v>2.4910000000000001</v>
      </c>
      <c r="D434" s="26">
        <v>2.4910000000000001</v>
      </c>
      <c r="E434" s="26">
        <v>2.5649999999999999</v>
      </c>
      <c r="F434" s="26"/>
      <c r="G434" s="26">
        <v>2.657</v>
      </c>
      <c r="H434" s="26">
        <v>2.657</v>
      </c>
      <c r="I434" s="26">
        <v>2.726</v>
      </c>
      <c r="J434" s="26">
        <v>2.6779999999999999</v>
      </c>
      <c r="K434" s="26">
        <v>2.6869999999999998</v>
      </c>
      <c r="L434" s="26">
        <v>2.5089999999999999</v>
      </c>
      <c r="M434" s="26">
        <v>2.3530000000000002</v>
      </c>
      <c r="N434" s="26">
        <v>2.319</v>
      </c>
      <c r="W434" s="8"/>
    </row>
    <row r="435" spans="1:23" ht="15.75" thickBot="1">
      <c r="A435" s="24" t="s">
        <v>166</v>
      </c>
      <c r="B435" s="25" t="s">
        <v>232</v>
      </c>
      <c r="C435" s="26">
        <v>1.403</v>
      </c>
      <c r="D435" s="26">
        <v>1.403</v>
      </c>
      <c r="E435" s="26">
        <v>1.403</v>
      </c>
      <c r="F435" s="26"/>
      <c r="G435" s="26">
        <v>1.6040000000000001</v>
      </c>
      <c r="H435" s="26">
        <v>1.6040000000000001</v>
      </c>
      <c r="I435" s="26">
        <v>1.8049999999999999</v>
      </c>
      <c r="J435" s="26">
        <v>1.8049999999999999</v>
      </c>
      <c r="K435" s="26">
        <v>2.008</v>
      </c>
      <c r="L435" s="26">
        <v>1.607</v>
      </c>
      <c r="M435" s="26">
        <v>1.407</v>
      </c>
      <c r="N435" s="26">
        <v>1.409</v>
      </c>
      <c r="W435" s="8"/>
    </row>
    <row r="436" spans="1:23" ht="15.75" thickBot="1">
      <c r="A436" s="24" t="s">
        <v>166</v>
      </c>
      <c r="B436" s="25" t="s">
        <v>236</v>
      </c>
      <c r="C436" s="26">
        <v>1.778</v>
      </c>
      <c r="D436" s="26">
        <v>1.8759999999999999</v>
      </c>
      <c r="E436" s="26">
        <v>1.849</v>
      </c>
      <c r="F436" s="26"/>
      <c r="G436" s="26">
        <v>1.788</v>
      </c>
      <c r="H436" s="26">
        <v>1.7729999999999999</v>
      </c>
      <c r="I436" s="26">
        <v>1.7729999999999999</v>
      </c>
      <c r="J436" s="26">
        <v>1.4990000000000001</v>
      </c>
      <c r="K436" s="26">
        <v>1.663</v>
      </c>
      <c r="L436" s="26">
        <v>1.575</v>
      </c>
      <c r="M436" s="26">
        <v>1.7490000000000001</v>
      </c>
      <c r="N436" s="26">
        <v>1.819</v>
      </c>
      <c r="W436" s="8"/>
    </row>
    <row r="437" spans="1:23" ht="15.75" thickBot="1">
      <c r="A437" s="24" t="s">
        <v>167</v>
      </c>
      <c r="B437" s="25" t="s">
        <v>236</v>
      </c>
      <c r="C437" s="26">
        <v>2.0310000000000001</v>
      </c>
      <c r="D437" s="26">
        <v>2.0310000000000001</v>
      </c>
      <c r="E437" s="26">
        <v>1.849</v>
      </c>
      <c r="F437" s="26"/>
      <c r="G437" s="26">
        <v>1.71</v>
      </c>
      <c r="H437" s="26">
        <v>1.68</v>
      </c>
      <c r="I437" s="26">
        <v>1.68</v>
      </c>
      <c r="J437" s="26">
        <v>1.6419999999999999</v>
      </c>
      <c r="K437" s="26">
        <v>1.5169999999999999</v>
      </c>
      <c r="L437" s="26">
        <v>1.7090000000000001</v>
      </c>
      <c r="M437" s="26">
        <v>1.591</v>
      </c>
      <c r="N437" s="26">
        <v>1.546</v>
      </c>
      <c r="W437" s="8"/>
    </row>
    <row r="438" spans="1:23" ht="15.75" thickBot="1">
      <c r="A438" s="24" t="s">
        <v>167</v>
      </c>
      <c r="B438" s="25" t="s">
        <v>232</v>
      </c>
      <c r="C438" s="26">
        <v>1.403</v>
      </c>
      <c r="D438" s="26">
        <v>1.403</v>
      </c>
      <c r="E438" s="26">
        <v>1.403</v>
      </c>
      <c r="F438" s="26"/>
      <c r="G438" s="26">
        <v>1.403</v>
      </c>
      <c r="H438" s="26">
        <v>1.403</v>
      </c>
      <c r="I438" s="26">
        <v>1.403</v>
      </c>
      <c r="J438" s="26">
        <v>1.403</v>
      </c>
      <c r="K438" s="26">
        <v>1.403</v>
      </c>
      <c r="L438" s="26">
        <v>1.403</v>
      </c>
      <c r="M438" s="26">
        <v>1.403</v>
      </c>
      <c r="N438" s="26">
        <v>1.403</v>
      </c>
      <c r="W438" s="8"/>
    </row>
    <row r="439" spans="1:23" ht="15.75" thickBot="1">
      <c r="A439" s="24" t="s">
        <v>167</v>
      </c>
      <c r="B439" s="25" t="s">
        <v>235</v>
      </c>
      <c r="C439" s="26">
        <v>2.2909999999999999</v>
      </c>
      <c r="D439" s="26">
        <v>2.2519999999999998</v>
      </c>
      <c r="E439" s="26">
        <v>2.1640000000000001</v>
      </c>
      <c r="F439" s="26"/>
      <c r="G439" s="26">
        <v>2.165</v>
      </c>
      <c r="H439" s="26">
        <v>2.165</v>
      </c>
      <c r="I439" s="26">
        <v>2.383</v>
      </c>
      <c r="J439" s="26">
        <v>2.391</v>
      </c>
      <c r="K439" s="26">
        <v>2.4470000000000001</v>
      </c>
      <c r="L439" s="26">
        <v>2.4049999999999998</v>
      </c>
      <c r="M439" s="26">
        <v>2.2549999999999999</v>
      </c>
      <c r="N439" s="26">
        <v>2.4140000000000001</v>
      </c>
      <c r="W439" s="8"/>
    </row>
    <row r="440" spans="1:23" ht="15.75" thickBot="1">
      <c r="A440" s="24" t="s">
        <v>168</v>
      </c>
      <c r="B440" s="25" t="s">
        <v>236</v>
      </c>
      <c r="C440" s="26">
        <v>1.8520000000000001</v>
      </c>
      <c r="D440" s="26">
        <v>1.8680000000000001</v>
      </c>
      <c r="E440" s="26">
        <v>1.85</v>
      </c>
      <c r="F440" s="26"/>
      <c r="G440" s="26">
        <v>1.702</v>
      </c>
      <c r="H440" s="26">
        <v>1.7569999999999999</v>
      </c>
      <c r="I440" s="26">
        <v>1.7569999999999999</v>
      </c>
      <c r="J440" s="26">
        <v>1.885</v>
      </c>
      <c r="K440" s="26">
        <v>1.788</v>
      </c>
      <c r="L440" s="26">
        <v>1.734</v>
      </c>
      <c r="M440" s="26">
        <v>1.7829999999999999</v>
      </c>
      <c r="N440" s="26">
        <v>1.9550000000000001</v>
      </c>
      <c r="W440" s="8"/>
    </row>
    <row r="441" spans="1:23" ht="15.75" thickBot="1">
      <c r="A441" s="24" t="s">
        <v>168</v>
      </c>
      <c r="B441" s="25" t="s">
        <v>232</v>
      </c>
      <c r="C441" s="26">
        <v>1.4179999999999999</v>
      </c>
      <c r="D441" s="26">
        <v>1.4179999999999999</v>
      </c>
      <c r="E441" s="26">
        <v>1.4179999999999999</v>
      </c>
      <c r="F441" s="26"/>
      <c r="G441" s="26">
        <v>1.403</v>
      </c>
      <c r="H441" s="26">
        <v>1.403</v>
      </c>
      <c r="I441" s="26">
        <v>1.403</v>
      </c>
      <c r="J441" s="26">
        <v>1.4039999999999999</v>
      </c>
      <c r="K441" s="26">
        <v>1.4059999999999999</v>
      </c>
      <c r="L441" s="26">
        <v>1.81</v>
      </c>
      <c r="M441" s="26">
        <v>1.8120000000000001</v>
      </c>
      <c r="N441" s="26">
        <v>1.8109999999999999</v>
      </c>
      <c r="W441" s="8"/>
    </row>
    <row r="442" spans="1:23" ht="15.75" thickBot="1">
      <c r="A442" s="24" t="s">
        <v>168</v>
      </c>
      <c r="B442" s="25" t="s">
        <v>235</v>
      </c>
      <c r="C442" s="26">
        <v>2.5609999999999999</v>
      </c>
      <c r="D442" s="26">
        <v>2.5619999999999998</v>
      </c>
      <c r="E442" s="26">
        <v>2.5619999999999998</v>
      </c>
      <c r="F442" s="26"/>
      <c r="G442" s="26">
        <v>2.5419999999999998</v>
      </c>
      <c r="H442" s="26">
        <v>2.5419999999999998</v>
      </c>
      <c r="I442" s="26">
        <v>2.4359999999999999</v>
      </c>
      <c r="J442" s="26">
        <v>2.4209999999999998</v>
      </c>
      <c r="K442" s="26">
        <v>2.464</v>
      </c>
      <c r="L442" s="26">
        <v>2.5190000000000001</v>
      </c>
      <c r="M442" s="26">
        <v>2.71</v>
      </c>
      <c r="N442" s="26">
        <v>2.6669999999999998</v>
      </c>
      <c r="W442" s="8"/>
    </row>
    <row r="443" spans="1:23" ht="15.75" thickBot="1">
      <c r="A443" s="24" t="s">
        <v>169</v>
      </c>
      <c r="B443" s="25" t="s">
        <v>232</v>
      </c>
      <c r="C443" s="26">
        <v>1.2010000000000001</v>
      </c>
      <c r="D443" s="26">
        <v>1.2010000000000001</v>
      </c>
      <c r="E443" s="26">
        <v>1.2010000000000001</v>
      </c>
      <c r="F443" s="26"/>
      <c r="G443" s="26">
        <v>1.2010000000000001</v>
      </c>
      <c r="H443" s="26">
        <v>1.2010000000000001</v>
      </c>
      <c r="I443" s="26">
        <v>1.2010000000000001</v>
      </c>
      <c r="J443" s="26">
        <v>1.2010000000000001</v>
      </c>
      <c r="K443" s="26">
        <v>1.2010000000000001</v>
      </c>
      <c r="L443" s="26">
        <v>1.2010000000000001</v>
      </c>
      <c r="M443" s="26">
        <v>1.2010000000000001</v>
      </c>
      <c r="N443" s="26">
        <v>1.2010000000000001</v>
      </c>
      <c r="W443" s="8"/>
    </row>
    <row r="444" spans="1:23" ht="15.75" thickBot="1">
      <c r="A444" s="24" t="s">
        <v>169</v>
      </c>
      <c r="B444" s="25" t="s">
        <v>235</v>
      </c>
      <c r="C444" s="26">
        <v>2.8170000000000002</v>
      </c>
      <c r="D444" s="26">
        <v>2.9279999999999999</v>
      </c>
      <c r="E444" s="26">
        <v>2.8959999999999999</v>
      </c>
      <c r="F444" s="26"/>
      <c r="G444" s="26">
        <v>2.9729999999999999</v>
      </c>
      <c r="H444" s="26">
        <v>2.9729999999999999</v>
      </c>
      <c r="I444" s="26">
        <v>3.012</v>
      </c>
      <c r="J444" s="26">
        <v>2.9369999999999998</v>
      </c>
      <c r="K444" s="26">
        <v>2.9409999999999998</v>
      </c>
      <c r="L444" s="26">
        <v>2.8039999999999998</v>
      </c>
      <c r="M444" s="26">
        <v>2.7869999999999999</v>
      </c>
      <c r="N444" s="26">
        <v>2.8079999999999998</v>
      </c>
      <c r="W444" s="8"/>
    </row>
    <row r="445" spans="1:23" ht="15.75" thickBot="1">
      <c r="A445" s="24" t="s">
        <v>169</v>
      </c>
      <c r="B445" s="25" t="s">
        <v>236</v>
      </c>
      <c r="C445" s="26">
        <v>1.8520000000000001</v>
      </c>
      <c r="D445" s="26">
        <v>1.87</v>
      </c>
      <c r="E445" s="26">
        <v>1.8049999999999999</v>
      </c>
      <c r="F445" s="26"/>
      <c r="G445" s="26">
        <v>1.843</v>
      </c>
      <c r="H445" s="26">
        <v>1.7969999999999999</v>
      </c>
      <c r="I445" s="26">
        <v>1.7969999999999999</v>
      </c>
      <c r="J445" s="26">
        <v>1.81</v>
      </c>
      <c r="K445" s="26">
        <v>1.873</v>
      </c>
      <c r="L445" s="26">
        <v>1.9670000000000001</v>
      </c>
      <c r="M445" s="26">
        <v>2.1680000000000001</v>
      </c>
      <c r="N445" s="26">
        <v>2.0640000000000001</v>
      </c>
      <c r="W445" s="8"/>
    </row>
    <row r="446" spans="1:23" ht="15.75" thickBot="1">
      <c r="A446" s="24" t="s">
        <v>170</v>
      </c>
      <c r="B446" s="25" t="s">
        <v>236</v>
      </c>
      <c r="C446" s="26">
        <v>1.454</v>
      </c>
      <c r="D446" s="26">
        <v>1.4510000000000001</v>
      </c>
      <c r="E446" s="26">
        <v>1.39</v>
      </c>
      <c r="F446" s="26"/>
      <c r="G446" s="26">
        <v>1.7629999999999999</v>
      </c>
      <c r="H446" s="26">
        <v>1.597</v>
      </c>
      <c r="I446" s="26">
        <v>1.597</v>
      </c>
      <c r="J446" s="26">
        <v>1.597</v>
      </c>
      <c r="K446" s="26">
        <v>1.597</v>
      </c>
      <c r="L446" s="26">
        <v>1.5760000000000001</v>
      </c>
      <c r="M446" s="26">
        <v>1.6479999999999999</v>
      </c>
      <c r="N446" s="26">
        <v>1.84</v>
      </c>
      <c r="W446" s="8"/>
    </row>
    <row r="447" spans="1:23" ht="15.75" thickBot="1">
      <c r="A447" s="24" t="s">
        <v>170</v>
      </c>
      <c r="B447" s="25" t="s">
        <v>235</v>
      </c>
      <c r="C447" s="26">
        <v>2.3260000000000001</v>
      </c>
      <c r="D447" s="26">
        <v>2.2879999999999998</v>
      </c>
      <c r="E447" s="26">
        <v>2.3180000000000001</v>
      </c>
      <c r="F447" s="26"/>
      <c r="G447" s="26">
        <v>2.5649999999999999</v>
      </c>
      <c r="H447" s="26">
        <v>2.5649999999999999</v>
      </c>
      <c r="I447" s="26">
        <v>2.58</v>
      </c>
      <c r="J447" s="26">
        <v>2.4420000000000002</v>
      </c>
      <c r="K447" s="26">
        <v>2.4729999999999999</v>
      </c>
      <c r="L447" s="26">
        <v>2.5209999999999999</v>
      </c>
      <c r="M447" s="26">
        <v>2.5299999999999998</v>
      </c>
      <c r="N447" s="26">
        <v>2.5230000000000001</v>
      </c>
      <c r="W447" s="8"/>
    </row>
    <row r="448" spans="1:23" ht="15.75" thickBot="1">
      <c r="A448" s="24" t="s">
        <v>170</v>
      </c>
      <c r="B448" s="25" t="s">
        <v>232</v>
      </c>
      <c r="C448" s="26">
        <v>1.403</v>
      </c>
      <c r="D448" s="26">
        <v>1.403</v>
      </c>
      <c r="E448" s="26">
        <v>1.6040000000000001</v>
      </c>
      <c r="F448" s="26"/>
      <c r="G448" s="26">
        <v>1.8049999999999999</v>
      </c>
      <c r="H448" s="26">
        <v>1.8049999999999999</v>
      </c>
      <c r="I448" s="26">
        <v>1.6040000000000001</v>
      </c>
      <c r="J448" s="26">
        <v>1.6040000000000001</v>
      </c>
      <c r="K448" s="26">
        <v>1.83</v>
      </c>
      <c r="L448" s="26">
        <v>1.8620000000000001</v>
      </c>
      <c r="M448" s="26">
        <v>1.8660000000000001</v>
      </c>
      <c r="N448" s="26">
        <v>1.7589999999999999</v>
      </c>
      <c r="W448" s="8"/>
    </row>
    <row r="449" spans="1:23" ht="15.75" thickBot="1">
      <c r="A449" s="24" t="s">
        <v>13</v>
      </c>
      <c r="B449" s="25" t="s">
        <v>236</v>
      </c>
      <c r="C449" s="26">
        <v>2.157</v>
      </c>
      <c r="D449" s="26">
        <v>2.1560000000000001</v>
      </c>
      <c r="E449" s="26">
        <v>2.1640000000000001</v>
      </c>
      <c r="F449" s="26"/>
      <c r="G449" s="26">
        <v>2.1850000000000001</v>
      </c>
      <c r="H449" s="26">
        <v>2.109</v>
      </c>
      <c r="I449" s="26">
        <v>2.109</v>
      </c>
      <c r="J449" s="26">
        <v>2.1560000000000001</v>
      </c>
      <c r="K449" s="26">
        <v>2.0960000000000001</v>
      </c>
      <c r="L449" s="26">
        <v>2.0489999999999999</v>
      </c>
      <c r="M449" s="26">
        <v>2.0830000000000002</v>
      </c>
      <c r="N449" s="26">
        <v>2.0470000000000002</v>
      </c>
      <c r="W449" s="8"/>
    </row>
    <row r="450" spans="1:23" ht="15.75" thickBot="1">
      <c r="A450" s="24" t="s">
        <v>13</v>
      </c>
      <c r="B450" s="25" t="s">
        <v>235</v>
      </c>
      <c r="C450" s="26">
        <v>2.7469999999999999</v>
      </c>
      <c r="D450" s="26">
        <v>2.7869999999999999</v>
      </c>
      <c r="E450" s="26">
        <v>2.8029999999999999</v>
      </c>
      <c r="F450" s="26"/>
      <c r="G450" s="26">
        <v>2.802</v>
      </c>
      <c r="H450" s="26">
        <v>2.802</v>
      </c>
      <c r="I450" s="26">
        <v>2.9609999999999999</v>
      </c>
      <c r="J450" s="26">
        <v>2.992</v>
      </c>
      <c r="K450" s="26">
        <v>3.1070000000000002</v>
      </c>
      <c r="L450" s="26">
        <v>3.1819999999999999</v>
      </c>
      <c r="M450" s="26">
        <v>3.222</v>
      </c>
      <c r="N450" s="26">
        <v>3.3180000000000001</v>
      </c>
      <c r="W450" s="8"/>
    </row>
    <row r="451" spans="1:23" ht="15.75" thickBot="1">
      <c r="A451" s="24" t="s">
        <v>13</v>
      </c>
      <c r="B451" s="25" t="s">
        <v>232</v>
      </c>
      <c r="C451" s="26">
        <v>2.5390000000000001</v>
      </c>
      <c r="D451" s="26">
        <v>2.3969999999999998</v>
      </c>
      <c r="E451" s="26">
        <v>2.2280000000000002</v>
      </c>
      <c r="F451" s="26"/>
      <c r="G451" s="26">
        <v>2.5289999999999999</v>
      </c>
      <c r="H451" s="26">
        <v>2.4279999999999999</v>
      </c>
      <c r="I451" s="26">
        <v>2.27</v>
      </c>
      <c r="J451" s="26">
        <v>2.5059999999999998</v>
      </c>
      <c r="K451" s="26">
        <v>2.7410000000000001</v>
      </c>
      <c r="L451" s="26">
        <v>3.0649999999999999</v>
      </c>
      <c r="M451" s="26">
        <v>3.26</v>
      </c>
      <c r="N451" s="26">
        <v>3.1779999999999999</v>
      </c>
      <c r="W451" s="8"/>
    </row>
    <row r="452" spans="1:23" ht="15.75" thickBot="1">
      <c r="A452" s="24" t="s">
        <v>171</v>
      </c>
      <c r="B452" s="25" t="s">
        <v>232</v>
      </c>
      <c r="C452" s="26">
        <v>1.8049999999999999</v>
      </c>
      <c r="D452" s="26">
        <v>2.0059999999999998</v>
      </c>
      <c r="E452" s="26">
        <v>1.9059999999999999</v>
      </c>
      <c r="F452" s="26"/>
      <c r="G452" s="26">
        <v>1.8049999999999999</v>
      </c>
      <c r="H452" s="26">
        <v>1.6040000000000001</v>
      </c>
      <c r="I452" s="26">
        <v>1.6040000000000001</v>
      </c>
      <c r="J452" s="26">
        <v>1.6040000000000001</v>
      </c>
      <c r="K452" s="26">
        <v>1.8049999999999999</v>
      </c>
      <c r="L452" s="26">
        <v>1.8049999999999999</v>
      </c>
      <c r="M452" s="26">
        <v>1.8049999999999999</v>
      </c>
      <c r="N452" s="26">
        <v>1.8049999999999999</v>
      </c>
      <c r="W452" s="8"/>
    </row>
    <row r="453" spans="1:23" ht="15.75" thickBot="1">
      <c r="A453" s="24" t="s">
        <v>171</v>
      </c>
      <c r="B453" s="25" t="s">
        <v>235</v>
      </c>
      <c r="C453" s="26">
        <v>2.597</v>
      </c>
      <c r="D453" s="26">
        <v>2.6560000000000001</v>
      </c>
      <c r="E453" s="26">
        <v>2.6269999999999998</v>
      </c>
      <c r="F453" s="26"/>
      <c r="G453" s="26">
        <v>2.6850000000000001</v>
      </c>
      <c r="H453" s="26">
        <v>2.6850000000000001</v>
      </c>
      <c r="I453" s="26">
        <v>2.7789999999999999</v>
      </c>
      <c r="J453" s="26">
        <v>2.738</v>
      </c>
      <c r="K453" s="26">
        <v>2.7349999999999999</v>
      </c>
      <c r="L453" s="26">
        <v>2.7639999999999998</v>
      </c>
      <c r="M453" s="26">
        <v>2.7050000000000001</v>
      </c>
      <c r="N453" s="26">
        <v>2.6469999999999998</v>
      </c>
      <c r="W453" s="8"/>
    </row>
    <row r="454" spans="1:23" ht="15.75" thickBot="1">
      <c r="A454" s="24" t="s">
        <v>171</v>
      </c>
      <c r="B454" s="25" t="s">
        <v>236</v>
      </c>
      <c r="C454" s="26">
        <v>1.9450000000000001</v>
      </c>
      <c r="D454" s="26">
        <v>1.8919999999999999</v>
      </c>
      <c r="E454" s="26">
        <v>1.8879999999999999</v>
      </c>
      <c r="F454" s="26"/>
      <c r="G454" s="26">
        <v>2.048</v>
      </c>
      <c r="H454" s="26">
        <v>2.0470000000000002</v>
      </c>
      <c r="I454" s="26">
        <v>2.0470000000000002</v>
      </c>
      <c r="J454" s="26">
        <v>2.0699999999999998</v>
      </c>
      <c r="K454" s="26">
        <v>2.0990000000000002</v>
      </c>
      <c r="L454" s="26">
        <v>2.1589999999999998</v>
      </c>
      <c r="M454" s="26">
        <v>2.1869999999999998</v>
      </c>
      <c r="N454" s="26">
        <v>2.335</v>
      </c>
      <c r="W454" s="8"/>
    </row>
    <row r="455" spans="1:23" ht="15.75" thickBot="1">
      <c r="A455" s="24" t="s">
        <v>172</v>
      </c>
      <c r="B455" s="25" t="s">
        <v>236</v>
      </c>
      <c r="C455" s="26">
        <v>1.8819999999999999</v>
      </c>
      <c r="D455" s="26">
        <v>1.8660000000000001</v>
      </c>
      <c r="E455" s="26">
        <v>1.7450000000000001</v>
      </c>
      <c r="F455" s="26"/>
      <c r="G455" s="26">
        <v>1.724</v>
      </c>
      <c r="H455" s="26">
        <v>1.9330000000000001</v>
      </c>
      <c r="I455" s="26">
        <v>1.9330000000000001</v>
      </c>
      <c r="J455" s="26">
        <v>1.714</v>
      </c>
      <c r="K455" s="26">
        <v>1.8180000000000001</v>
      </c>
      <c r="L455" s="26">
        <v>1.7569999999999999</v>
      </c>
      <c r="M455" s="26">
        <v>1.8080000000000001</v>
      </c>
      <c r="N455" s="26">
        <v>1.8680000000000001</v>
      </c>
      <c r="W455" s="8"/>
    </row>
    <row r="456" spans="1:23" ht="15.75" thickBot="1">
      <c r="A456" s="24" t="s">
        <v>172</v>
      </c>
      <c r="B456" s="25" t="s">
        <v>232</v>
      </c>
      <c r="C456" s="26">
        <v>2.38</v>
      </c>
      <c r="D456" s="26">
        <v>2.117</v>
      </c>
      <c r="E456" s="26">
        <v>2.101</v>
      </c>
      <c r="F456" s="26"/>
      <c r="G456" s="26">
        <v>1.9990000000000001</v>
      </c>
      <c r="H456" s="26">
        <v>1.925</v>
      </c>
      <c r="I456" s="26">
        <v>1.728</v>
      </c>
      <c r="J456" s="26">
        <v>1.589</v>
      </c>
      <c r="K456" s="26">
        <v>1.59</v>
      </c>
      <c r="L456" s="26">
        <v>1.7470000000000001</v>
      </c>
      <c r="M456" s="26">
        <v>1.7669999999999999</v>
      </c>
      <c r="N456" s="26">
        <v>1.7829999999999999</v>
      </c>
      <c r="W456" s="8"/>
    </row>
    <row r="457" spans="1:23" ht="15.75" thickBot="1">
      <c r="A457" s="24" t="s">
        <v>172</v>
      </c>
      <c r="B457" s="25" t="s">
        <v>235</v>
      </c>
      <c r="C457" s="26">
        <v>2.738</v>
      </c>
      <c r="D457" s="26">
        <v>2.673</v>
      </c>
      <c r="E457" s="26">
        <v>2.681</v>
      </c>
      <c r="F457" s="26"/>
      <c r="G457" s="26">
        <v>2.6579999999999999</v>
      </c>
      <c r="H457" s="26">
        <v>2.6579999999999999</v>
      </c>
      <c r="I457" s="26">
        <v>2.645</v>
      </c>
      <c r="J457" s="26">
        <v>2.6520000000000001</v>
      </c>
      <c r="K457" s="26">
        <v>2.7</v>
      </c>
      <c r="L457" s="26">
        <v>2.714</v>
      </c>
      <c r="M457" s="26">
        <v>2.7269999999999999</v>
      </c>
      <c r="N457" s="26">
        <v>2.7170000000000001</v>
      </c>
      <c r="W457" s="8"/>
    </row>
    <row r="458" spans="1:23" ht="15.75" thickBot="1">
      <c r="A458" s="24" t="s">
        <v>173</v>
      </c>
      <c r="B458" s="25" t="s">
        <v>236</v>
      </c>
      <c r="C458" s="26">
        <v>2.149</v>
      </c>
      <c r="D458" s="26">
        <v>2.1560000000000001</v>
      </c>
      <c r="E458" s="26">
        <v>2.2639999999999998</v>
      </c>
      <c r="F458" s="26"/>
      <c r="G458" s="26">
        <v>2.2890000000000001</v>
      </c>
      <c r="H458" s="26">
        <v>2.1520000000000001</v>
      </c>
      <c r="I458" s="26">
        <v>2.1520000000000001</v>
      </c>
      <c r="J458" s="26">
        <v>2.7970000000000002</v>
      </c>
      <c r="K458" s="26">
        <v>2.54</v>
      </c>
      <c r="L458" s="26">
        <v>2.2719999999999998</v>
      </c>
      <c r="M458" s="26">
        <v>2.157</v>
      </c>
      <c r="N458" s="26">
        <v>2.0990000000000002</v>
      </c>
      <c r="W458" s="8"/>
    </row>
    <row r="459" spans="1:23" ht="15.75" thickBot="1">
      <c r="A459" s="24" t="s">
        <v>173</v>
      </c>
      <c r="B459" s="25" t="s">
        <v>235</v>
      </c>
      <c r="C459" s="26">
        <v>2.6760000000000002</v>
      </c>
      <c r="D459" s="26">
        <v>2.7290000000000001</v>
      </c>
      <c r="E459" s="26">
        <v>2.702</v>
      </c>
      <c r="F459" s="26"/>
      <c r="G459" s="26">
        <v>2.8090000000000002</v>
      </c>
      <c r="H459" s="26">
        <v>2.8090000000000002</v>
      </c>
      <c r="I459" s="26">
        <v>3.2629999999999999</v>
      </c>
      <c r="J459" s="26">
        <v>3.4089999999999998</v>
      </c>
      <c r="K459" s="26">
        <v>3.391</v>
      </c>
      <c r="L459" s="26">
        <v>3.3889999999999998</v>
      </c>
      <c r="M459" s="26">
        <v>3.2570000000000001</v>
      </c>
      <c r="N459" s="26">
        <v>3.3069999999999999</v>
      </c>
      <c r="W459" s="8"/>
    </row>
    <row r="460" spans="1:23" ht="15.75" thickBot="1">
      <c r="A460" s="24" t="s">
        <v>173</v>
      </c>
      <c r="B460" s="25" t="s">
        <v>232</v>
      </c>
      <c r="C460" s="26">
        <v>1.607</v>
      </c>
      <c r="D460" s="26">
        <v>1.607</v>
      </c>
      <c r="E460" s="26">
        <v>1.405</v>
      </c>
      <c r="F460" s="26"/>
      <c r="G460" s="26">
        <v>1.6080000000000001</v>
      </c>
      <c r="H460" s="26">
        <v>2.4140000000000001</v>
      </c>
      <c r="I460" s="26">
        <v>2.6150000000000002</v>
      </c>
      <c r="J460" s="26">
        <v>3.266</v>
      </c>
      <c r="K460" s="26">
        <v>3.339</v>
      </c>
      <c r="L460" s="26">
        <v>3.1509999999999998</v>
      </c>
      <c r="M460" s="26">
        <v>3.0670000000000002</v>
      </c>
      <c r="N460" s="26">
        <v>3.077</v>
      </c>
      <c r="W460" s="8"/>
    </row>
    <row r="461" spans="1:23" ht="15.75" thickBot="1">
      <c r="A461" s="24" t="s">
        <v>14</v>
      </c>
      <c r="B461" s="25" t="s">
        <v>235</v>
      </c>
      <c r="C461" s="26">
        <v>1.913</v>
      </c>
      <c r="D461" s="26">
        <v>1.881</v>
      </c>
      <c r="E461" s="26">
        <v>1.718</v>
      </c>
      <c r="F461" s="26"/>
      <c r="G461" s="26">
        <v>1.73</v>
      </c>
      <c r="H461" s="26">
        <v>1.73</v>
      </c>
      <c r="I461" s="26">
        <v>1.905</v>
      </c>
      <c r="J461" s="26">
        <v>1.8220000000000001</v>
      </c>
      <c r="K461" s="26">
        <v>1.893</v>
      </c>
      <c r="L461" s="26">
        <v>1.728</v>
      </c>
      <c r="M461" s="26">
        <v>1.7370000000000001</v>
      </c>
      <c r="N461" s="26">
        <v>1.7709999999999999</v>
      </c>
      <c r="W461" s="8"/>
    </row>
    <row r="462" spans="1:23" ht="15.75" thickBot="1">
      <c r="A462" s="24" t="s">
        <v>14</v>
      </c>
      <c r="B462" s="25" t="s">
        <v>236</v>
      </c>
      <c r="C462" s="26">
        <v>2.2909999999999999</v>
      </c>
      <c r="D462" s="26">
        <v>2.2810000000000001</v>
      </c>
      <c r="E462" s="26">
        <v>2.1789999999999998</v>
      </c>
      <c r="F462" s="26"/>
      <c r="G462" s="26">
        <v>2.1869999999999998</v>
      </c>
      <c r="H462" s="26">
        <v>2.2989999999999999</v>
      </c>
      <c r="I462" s="26">
        <v>2.2989999999999999</v>
      </c>
      <c r="J462" s="26">
        <v>2.2010000000000001</v>
      </c>
      <c r="K462" s="26">
        <v>2.419</v>
      </c>
      <c r="L462" s="26">
        <v>2.3660000000000001</v>
      </c>
      <c r="M462" s="26">
        <v>2.4289999999999998</v>
      </c>
      <c r="N462" s="26">
        <v>1.827</v>
      </c>
      <c r="W462" s="8"/>
    </row>
    <row r="463" spans="1:23" ht="15.75" thickBot="1">
      <c r="A463" s="24" t="s">
        <v>14</v>
      </c>
      <c r="B463" s="25" t="s">
        <v>232</v>
      </c>
      <c r="C463" s="26">
        <v>1</v>
      </c>
      <c r="D463" s="26">
        <v>1</v>
      </c>
      <c r="E463" s="26">
        <v>1.202</v>
      </c>
      <c r="F463" s="26"/>
      <c r="G463" s="26">
        <v>1.2130000000000001</v>
      </c>
      <c r="H463" s="26">
        <v>1.2050000000000001</v>
      </c>
      <c r="I463" s="26">
        <v>1.206</v>
      </c>
      <c r="J463" s="26">
        <v>1.4079999999999999</v>
      </c>
      <c r="K463" s="26">
        <v>1.423</v>
      </c>
      <c r="L463" s="26">
        <v>1.4379999999999999</v>
      </c>
      <c r="M463" s="26">
        <v>1.452</v>
      </c>
      <c r="N463" s="26">
        <v>1.667</v>
      </c>
      <c r="W463" s="8"/>
    </row>
    <row r="464" spans="1:23" ht="15.75" thickBot="1">
      <c r="A464" s="24" t="s">
        <v>174</v>
      </c>
      <c r="B464" s="25" t="s">
        <v>235</v>
      </c>
      <c r="C464" s="26">
        <v>1.756</v>
      </c>
      <c r="D464" s="26">
        <v>1.8069999999999999</v>
      </c>
      <c r="E464" s="26">
        <v>1.798</v>
      </c>
      <c r="F464" s="26"/>
      <c r="G464" s="26">
        <v>1.8919999999999999</v>
      </c>
      <c r="H464" s="26">
        <v>1.8919999999999999</v>
      </c>
      <c r="I464" s="26">
        <v>1.8939999999999999</v>
      </c>
      <c r="J464" s="26">
        <v>1.8759999999999999</v>
      </c>
      <c r="K464" s="26">
        <v>1.8740000000000001</v>
      </c>
      <c r="L464" s="26">
        <v>1.9350000000000001</v>
      </c>
      <c r="M464" s="26">
        <v>1.8959999999999999</v>
      </c>
      <c r="N464" s="26">
        <v>1.8160000000000001</v>
      </c>
      <c r="W464" s="8"/>
    </row>
    <row r="465" spans="1:23" ht="15.75" thickBot="1">
      <c r="A465" s="24" t="s">
        <v>174</v>
      </c>
      <c r="B465" s="25" t="s">
        <v>232</v>
      </c>
      <c r="C465" s="26">
        <v>1.2569999999999999</v>
      </c>
      <c r="D465" s="26">
        <v>1.2589999999999999</v>
      </c>
      <c r="E465" s="26">
        <v>1.2849999999999999</v>
      </c>
      <c r="F465" s="26"/>
      <c r="G465" s="26">
        <v>1.232</v>
      </c>
      <c r="H465" s="26">
        <v>1.222</v>
      </c>
      <c r="I465" s="26">
        <v>1.1319999999999999</v>
      </c>
      <c r="J465" s="26">
        <v>1.075</v>
      </c>
      <c r="K465" s="26">
        <v>1.024</v>
      </c>
      <c r="L465" s="26">
        <v>1.0249999999999999</v>
      </c>
      <c r="M465" s="26">
        <v>1.0189999999999999</v>
      </c>
      <c r="N465" s="26">
        <v>1.2110000000000001</v>
      </c>
      <c r="W465" s="8"/>
    </row>
    <row r="466" spans="1:23" ht="15.75" thickBot="1">
      <c r="A466" s="24" t="s">
        <v>174</v>
      </c>
      <c r="B466" s="25" t="s">
        <v>236</v>
      </c>
      <c r="C466" s="26">
        <v>2.5720000000000001</v>
      </c>
      <c r="D466" s="26">
        <v>2.5630000000000002</v>
      </c>
      <c r="E466" s="26">
        <v>2.58</v>
      </c>
      <c r="F466" s="26"/>
      <c r="G466" s="26">
        <v>2.5609999999999999</v>
      </c>
      <c r="H466" s="26">
        <v>2.5720000000000001</v>
      </c>
      <c r="I466" s="26">
        <v>2.5720000000000001</v>
      </c>
      <c r="J466" s="26">
        <v>2.5760000000000001</v>
      </c>
      <c r="K466" s="26">
        <v>2.585</v>
      </c>
      <c r="L466" s="26">
        <v>2.633</v>
      </c>
      <c r="M466" s="26">
        <v>2.5550000000000002</v>
      </c>
      <c r="N466" s="26">
        <v>2.4950000000000001</v>
      </c>
      <c r="W466" s="8"/>
    </row>
    <row r="467" spans="1:23" ht="15.75" thickBot="1">
      <c r="A467" s="24" t="s">
        <v>175</v>
      </c>
      <c r="B467" s="25" t="s">
        <v>235</v>
      </c>
      <c r="C467" s="26">
        <v>2.3199999999999998</v>
      </c>
      <c r="D467" s="26">
        <v>2.3010000000000002</v>
      </c>
      <c r="E467" s="26">
        <v>2.1720000000000002</v>
      </c>
      <c r="F467" s="26"/>
      <c r="G467" s="26">
        <v>2.145</v>
      </c>
      <c r="H467" s="26">
        <v>2.145</v>
      </c>
      <c r="I467" s="26">
        <v>2.1560000000000001</v>
      </c>
      <c r="J467" s="26">
        <v>2.0409999999999999</v>
      </c>
      <c r="K467" s="26">
        <v>2.1389999999999998</v>
      </c>
      <c r="L467" s="26">
        <v>2.1850000000000001</v>
      </c>
      <c r="M467" s="26">
        <v>2.3199999999999998</v>
      </c>
      <c r="N467" s="26">
        <v>2.3090000000000002</v>
      </c>
      <c r="W467" s="8"/>
    </row>
    <row r="468" spans="1:23" ht="15.75" thickBot="1">
      <c r="A468" s="24" t="s">
        <v>175</v>
      </c>
      <c r="B468" s="25" t="s">
        <v>232</v>
      </c>
      <c r="C468" s="26">
        <v>1.667</v>
      </c>
      <c r="D468" s="26">
        <v>1.6060000000000001</v>
      </c>
      <c r="E468" s="26">
        <v>1.6359999999999999</v>
      </c>
      <c r="F468" s="26"/>
      <c r="G468" s="26">
        <v>1.619</v>
      </c>
      <c r="H468" s="26">
        <v>1.5620000000000001</v>
      </c>
      <c r="I468" s="26">
        <v>1.5249999999999999</v>
      </c>
      <c r="J468" s="26">
        <v>1.506</v>
      </c>
      <c r="K468" s="26">
        <v>1.84</v>
      </c>
      <c r="L468" s="26">
        <v>1.8560000000000001</v>
      </c>
      <c r="M468" s="26">
        <v>1.853</v>
      </c>
      <c r="N468" s="26">
        <v>1.7589999999999999</v>
      </c>
      <c r="W468" s="8"/>
    </row>
    <row r="469" spans="1:23" ht="15.75" thickBot="1">
      <c r="A469" s="24" t="s">
        <v>175</v>
      </c>
      <c r="B469" s="25" t="s">
        <v>236</v>
      </c>
      <c r="C469" s="26">
        <v>3.0110000000000001</v>
      </c>
      <c r="D469" s="26">
        <v>3.06</v>
      </c>
      <c r="E469" s="26">
        <v>3.0510000000000002</v>
      </c>
      <c r="F469" s="26"/>
      <c r="G469" s="26">
        <v>3.0259999999999998</v>
      </c>
      <c r="H469" s="26">
        <v>3.0070000000000001</v>
      </c>
      <c r="I469" s="26">
        <v>3.0070000000000001</v>
      </c>
      <c r="J469" s="26">
        <v>3.0430000000000001</v>
      </c>
      <c r="K469" s="26">
        <v>3.0449999999999999</v>
      </c>
      <c r="L469" s="26">
        <v>3.0489999999999999</v>
      </c>
      <c r="M469" s="26">
        <v>3.073</v>
      </c>
      <c r="N469" s="26">
        <v>3.06</v>
      </c>
      <c r="W469" s="8"/>
    </row>
    <row r="470" spans="1:23" ht="15.75" thickBot="1">
      <c r="A470" s="24" t="s">
        <v>176</v>
      </c>
      <c r="B470" s="25" t="s">
        <v>232</v>
      </c>
      <c r="C470" s="26">
        <v>1.2010000000000001</v>
      </c>
      <c r="D470" s="26">
        <v>1.2010000000000001</v>
      </c>
      <c r="E470" s="26">
        <v>1</v>
      </c>
      <c r="F470" s="26"/>
      <c r="G470" s="26">
        <v>1</v>
      </c>
      <c r="H470" s="26">
        <v>1</v>
      </c>
      <c r="I470" s="26">
        <v>1</v>
      </c>
      <c r="J470" s="26">
        <v>1</v>
      </c>
      <c r="K470" s="26">
        <v>1</v>
      </c>
      <c r="L470" s="26">
        <v>1</v>
      </c>
      <c r="M470" s="26">
        <v>1</v>
      </c>
      <c r="N470" s="26">
        <v>1</v>
      </c>
      <c r="W470" s="8"/>
    </row>
    <row r="471" spans="1:23" ht="15.75" thickBot="1">
      <c r="A471" s="24" t="s">
        <v>176</v>
      </c>
      <c r="B471" s="25" t="s">
        <v>236</v>
      </c>
      <c r="C471" s="26">
        <v>1.7390000000000001</v>
      </c>
      <c r="D471" s="26">
        <v>1.7250000000000001</v>
      </c>
      <c r="E471" s="26">
        <v>1.6739999999999999</v>
      </c>
      <c r="F471" s="26"/>
      <c r="G471" s="26">
        <v>1.7090000000000001</v>
      </c>
      <c r="H471" s="26">
        <v>1.738</v>
      </c>
      <c r="I471" s="26">
        <v>1.738</v>
      </c>
      <c r="J471" s="26">
        <v>1.6679999999999999</v>
      </c>
      <c r="K471" s="26">
        <v>1.6020000000000001</v>
      </c>
      <c r="L471" s="26">
        <v>1.7849999999999999</v>
      </c>
      <c r="M471" s="26">
        <v>1.657</v>
      </c>
      <c r="N471" s="26">
        <v>1.6060000000000001</v>
      </c>
      <c r="W471" s="8"/>
    </row>
    <row r="472" spans="1:23" ht="15.75" thickBot="1">
      <c r="A472" s="24" t="s">
        <v>176</v>
      </c>
      <c r="B472" s="25" t="s">
        <v>235</v>
      </c>
      <c r="C472" s="26">
        <v>2.11</v>
      </c>
      <c r="D472" s="26">
        <v>2.093</v>
      </c>
      <c r="E472" s="26">
        <v>2.157</v>
      </c>
      <c r="F472" s="26"/>
      <c r="G472" s="26">
        <v>2.2330000000000001</v>
      </c>
      <c r="H472" s="26">
        <v>2.2330000000000001</v>
      </c>
      <c r="I472" s="26">
        <v>2.371</v>
      </c>
      <c r="J472" s="26">
        <v>2.3140000000000001</v>
      </c>
      <c r="K472" s="26">
        <v>2.3239999999999998</v>
      </c>
      <c r="L472" s="26">
        <v>2.3410000000000002</v>
      </c>
      <c r="M472" s="26">
        <v>2.3119999999999998</v>
      </c>
      <c r="N472" s="26">
        <v>2.323</v>
      </c>
      <c r="W472" s="8"/>
    </row>
    <row r="473" spans="1:23" ht="15.75" thickBot="1">
      <c r="A473" s="24" t="s">
        <v>177</v>
      </c>
      <c r="B473" s="25" t="s">
        <v>235</v>
      </c>
      <c r="C473" s="26">
        <v>2.7480000000000002</v>
      </c>
      <c r="D473" s="26">
        <v>2.6669999999999998</v>
      </c>
      <c r="E473" s="26">
        <v>2.637</v>
      </c>
      <c r="F473" s="26"/>
      <c r="G473" s="26">
        <v>2.637</v>
      </c>
      <c r="H473" s="26">
        <v>2.637</v>
      </c>
      <c r="I473" s="26">
        <v>2.605</v>
      </c>
      <c r="J473" s="26">
        <v>2.6019999999999999</v>
      </c>
      <c r="K473" s="26">
        <v>2.5259999999999998</v>
      </c>
      <c r="L473" s="26">
        <v>2.452</v>
      </c>
      <c r="M473" s="26">
        <v>2.5099999999999998</v>
      </c>
      <c r="N473" s="26">
        <v>2.427</v>
      </c>
      <c r="W473" s="8"/>
    </row>
    <row r="474" spans="1:23" ht="15.75" thickBot="1">
      <c r="A474" s="24" t="s">
        <v>177</v>
      </c>
      <c r="B474" s="25" t="s">
        <v>232</v>
      </c>
      <c r="C474" s="26">
        <v>1.82</v>
      </c>
      <c r="D474" s="26">
        <v>2.0219999999999998</v>
      </c>
      <c r="E474" s="26">
        <v>2.1469999999999998</v>
      </c>
      <c r="F474" s="26"/>
      <c r="G474" s="26">
        <v>2.0059999999999998</v>
      </c>
      <c r="H474" s="26">
        <v>1.8049999999999999</v>
      </c>
      <c r="I474" s="26">
        <v>1.8049999999999999</v>
      </c>
      <c r="J474" s="26">
        <v>1.8049999999999999</v>
      </c>
      <c r="K474" s="26">
        <v>1.8049999999999999</v>
      </c>
      <c r="L474" s="26">
        <v>1.8049999999999999</v>
      </c>
      <c r="M474" s="26">
        <v>1.8049999999999999</v>
      </c>
      <c r="N474" s="26">
        <v>1.8049999999999999</v>
      </c>
      <c r="W474" s="8"/>
    </row>
    <row r="475" spans="1:23" ht="15.75" thickBot="1">
      <c r="A475" s="24" t="s">
        <v>177</v>
      </c>
      <c r="B475" s="25" t="s">
        <v>236</v>
      </c>
      <c r="C475" s="26">
        <v>1.9390000000000001</v>
      </c>
      <c r="D475" s="26">
        <v>1.956</v>
      </c>
      <c r="E475" s="26">
        <v>2.1549999999999998</v>
      </c>
      <c r="F475" s="26"/>
      <c r="G475" s="26">
        <v>2.2559999999999998</v>
      </c>
      <c r="H475" s="26">
        <v>2.1680000000000001</v>
      </c>
      <c r="I475" s="26">
        <v>2.1680000000000001</v>
      </c>
      <c r="J475" s="26">
        <v>1.9990000000000001</v>
      </c>
      <c r="K475" s="26">
        <v>1.869</v>
      </c>
      <c r="L475" s="26">
        <v>2.113</v>
      </c>
      <c r="M475" s="26">
        <v>2.1019999999999999</v>
      </c>
      <c r="N475" s="26">
        <v>2.2160000000000002</v>
      </c>
      <c r="W475" s="8"/>
    </row>
    <row r="476" spans="1:23" ht="15.75" thickBot="1">
      <c r="A476" s="24" t="s">
        <v>20</v>
      </c>
      <c r="B476" s="25" t="s">
        <v>236</v>
      </c>
      <c r="C476" s="26">
        <v>2.0550000000000002</v>
      </c>
      <c r="D476" s="26">
        <v>2.0680000000000001</v>
      </c>
      <c r="E476" s="26">
        <v>2.1669999999999998</v>
      </c>
      <c r="F476" s="26"/>
      <c r="G476" s="26">
        <v>2.2519999999999998</v>
      </c>
      <c r="H476" s="26">
        <v>2.3039999999999998</v>
      </c>
      <c r="I476" s="26">
        <v>2.3039999999999998</v>
      </c>
      <c r="J476" s="26">
        <v>2.2879999999999998</v>
      </c>
      <c r="K476" s="26">
        <v>2.2389999999999999</v>
      </c>
      <c r="L476" s="26">
        <v>2.048</v>
      </c>
      <c r="M476" s="26">
        <v>1.8520000000000001</v>
      </c>
      <c r="N476" s="26">
        <v>1.968</v>
      </c>
      <c r="W476" s="8"/>
    </row>
    <row r="477" spans="1:23" ht="15.75" thickBot="1">
      <c r="A477" s="24" t="s">
        <v>20</v>
      </c>
      <c r="B477" s="25" t="s">
        <v>232</v>
      </c>
      <c r="C477" s="26">
        <v>2.052</v>
      </c>
      <c r="D477" s="26">
        <v>1.9690000000000001</v>
      </c>
      <c r="E477" s="26">
        <v>1.8360000000000001</v>
      </c>
      <c r="F477" s="26"/>
      <c r="G477" s="26">
        <v>1.6279999999999999</v>
      </c>
      <c r="H477" s="26">
        <v>1.613</v>
      </c>
      <c r="I477" s="26">
        <v>1.6040000000000001</v>
      </c>
      <c r="J477" s="26">
        <v>1.8049999999999999</v>
      </c>
      <c r="K477" s="26">
        <v>1.8049999999999999</v>
      </c>
      <c r="L477" s="26">
        <v>2.0059999999999998</v>
      </c>
      <c r="M477" s="26">
        <v>2.2090000000000001</v>
      </c>
      <c r="N477" s="26">
        <v>2.2090000000000001</v>
      </c>
      <c r="W477" s="8"/>
    </row>
    <row r="478" spans="1:23" ht="15.75" thickBot="1">
      <c r="A478" s="24" t="s">
        <v>20</v>
      </c>
      <c r="B478" s="25" t="s">
        <v>235</v>
      </c>
      <c r="C478" s="26">
        <v>3.0009999999999999</v>
      </c>
      <c r="D478" s="26">
        <v>3.0470000000000002</v>
      </c>
      <c r="E478" s="26">
        <v>3.0659999999999998</v>
      </c>
      <c r="F478" s="26"/>
      <c r="G478" s="26">
        <v>3.0510000000000002</v>
      </c>
      <c r="H478" s="26">
        <v>3.0510000000000002</v>
      </c>
      <c r="I478" s="26">
        <v>3.3439999999999999</v>
      </c>
      <c r="J478" s="26">
        <v>3.4289999999999998</v>
      </c>
      <c r="K478" s="26">
        <v>3.468</v>
      </c>
      <c r="L478" s="26">
        <v>3.5089999999999999</v>
      </c>
      <c r="M478" s="26">
        <v>3.67</v>
      </c>
      <c r="N478" s="26">
        <v>4.0339999999999998</v>
      </c>
      <c r="W478" s="8"/>
    </row>
    <row r="479" spans="1:23" ht="15.75" thickBot="1">
      <c r="A479" s="24" t="s">
        <v>178</v>
      </c>
      <c r="B479" s="25" t="s">
        <v>235</v>
      </c>
      <c r="C479" s="26">
        <v>2.0430000000000001</v>
      </c>
      <c r="D479" s="26">
        <v>2.1619999999999999</v>
      </c>
      <c r="E479" s="26">
        <v>2.0489999999999999</v>
      </c>
      <c r="F479" s="26"/>
      <c r="G479" s="26">
        <v>2.0670000000000002</v>
      </c>
      <c r="H479" s="26">
        <v>2.0670000000000002</v>
      </c>
      <c r="I479" s="26">
        <v>2.1800000000000002</v>
      </c>
      <c r="J479" s="26">
        <v>2.202</v>
      </c>
      <c r="K479" s="26">
        <v>2.2109999999999999</v>
      </c>
      <c r="L479" s="26">
        <v>2.1669999999999998</v>
      </c>
      <c r="M479" s="26">
        <v>2.1259999999999999</v>
      </c>
      <c r="N479" s="26">
        <v>2.2400000000000002</v>
      </c>
      <c r="W479" s="8"/>
    </row>
    <row r="480" spans="1:23" ht="15.75" thickBot="1">
      <c r="A480" s="24" t="s">
        <v>178</v>
      </c>
      <c r="B480" s="25" t="s">
        <v>232</v>
      </c>
      <c r="C480" s="26">
        <v>1.302</v>
      </c>
      <c r="D480" s="26">
        <v>1.302</v>
      </c>
      <c r="E480" s="26">
        <v>1.302</v>
      </c>
      <c r="F480" s="26"/>
      <c r="G480" s="26">
        <v>1.403</v>
      </c>
      <c r="H480" s="26">
        <v>1.403</v>
      </c>
      <c r="I480" s="26">
        <v>1.403</v>
      </c>
      <c r="J480" s="26">
        <v>1.403</v>
      </c>
      <c r="K480" s="26">
        <v>1.403</v>
      </c>
      <c r="L480" s="26">
        <v>1.403</v>
      </c>
      <c r="M480" s="26">
        <v>1.403</v>
      </c>
      <c r="N480" s="26">
        <v>1.403</v>
      </c>
      <c r="W480" s="8"/>
    </row>
    <row r="481" spans="1:23" ht="15.75" thickBot="1">
      <c r="A481" s="24" t="s">
        <v>178</v>
      </c>
      <c r="B481" s="25" t="s">
        <v>236</v>
      </c>
      <c r="C481" s="26">
        <v>2.4079999999999999</v>
      </c>
      <c r="D481" s="26">
        <v>2.2869999999999999</v>
      </c>
      <c r="E481" s="26">
        <v>2.23</v>
      </c>
      <c r="F481" s="26"/>
      <c r="G481" s="26">
        <v>2.1589999999999998</v>
      </c>
      <c r="H481" s="26">
        <v>1.875</v>
      </c>
      <c r="I481" s="26">
        <v>1.875</v>
      </c>
      <c r="J481" s="26">
        <v>2.0310000000000001</v>
      </c>
      <c r="K481" s="26">
        <v>2.0779999999999998</v>
      </c>
      <c r="L481" s="26">
        <v>2.1629999999999998</v>
      </c>
      <c r="M481" s="26">
        <v>2.1110000000000002</v>
      </c>
      <c r="N481" s="26">
        <v>2.0670000000000002</v>
      </c>
      <c r="W481" s="8"/>
    </row>
    <row r="482" spans="1:23" ht="15.75" thickBot="1">
      <c r="A482" s="24" t="s">
        <v>179</v>
      </c>
      <c r="B482" s="25" t="s">
        <v>236</v>
      </c>
      <c r="C482" s="26">
        <v>2.5059999999999998</v>
      </c>
      <c r="D482" s="26">
        <v>2.601</v>
      </c>
      <c r="E482" s="26">
        <v>2.3410000000000002</v>
      </c>
      <c r="F482" s="26"/>
      <c r="G482" s="26">
        <v>2.375</v>
      </c>
      <c r="H482" s="26">
        <v>2.5169999999999999</v>
      </c>
      <c r="I482" s="26">
        <v>2.5169999999999999</v>
      </c>
      <c r="J482" s="26">
        <v>2.4140000000000001</v>
      </c>
      <c r="K482" s="26">
        <v>2.4409999999999998</v>
      </c>
      <c r="L482" s="26">
        <v>2.4390000000000001</v>
      </c>
      <c r="M482" s="26">
        <v>2.484</v>
      </c>
      <c r="N482" s="26">
        <v>2.2629999999999999</v>
      </c>
      <c r="W482" s="8"/>
    </row>
    <row r="483" spans="1:23" ht="15.75" thickBot="1">
      <c r="A483" s="24" t="s">
        <v>179</v>
      </c>
      <c r="B483" s="25" t="s">
        <v>235</v>
      </c>
      <c r="C483" s="26">
        <v>2.8780000000000001</v>
      </c>
      <c r="D483" s="26">
        <v>2.9670000000000001</v>
      </c>
      <c r="E483" s="26">
        <v>3.2429999999999999</v>
      </c>
      <c r="F483" s="26"/>
      <c r="G483" s="26">
        <v>3.0859999999999999</v>
      </c>
      <c r="H483" s="26">
        <v>3.0859999999999999</v>
      </c>
      <c r="I483" s="26">
        <v>3.0990000000000002</v>
      </c>
      <c r="J483" s="26">
        <v>3.77</v>
      </c>
      <c r="K483" s="26">
        <v>3.7879999999999998</v>
      </c>
      <c r="L483" s="26">
        <v>3.7589999999999999</v>
      </c>
      <c r="M483" s="26">
        <v>3.78</v>
      </c>
      <c r="N483" s="26">
        <v>3.9220000000000002</v>
      </c>
      <c r="W483" s="8"/>
    </row>
    <row r="484" spans="1:23" ht="15.75" thickBot="1">
      <c r="A484" s="24" t="s">
        <v>179</v>
      </c>
      <c r="B484" s="25" t="s">
        <v>232</v>
      </c>
      <c r="C484" s="26">
        <v>2.0219999999999998</v>
      </c>
      <c r="D484" s="26">
        <v>2.2050000000000001</v>
      </c>
      <c r="E484" s="26">
        <v>2.242</v>
      </c>
      <c r="F484" s="26"/>
      <c r="G484" s="26">
        <v>2.5099999999999998</v>
      </c>
      <c r="H484" s="26">
        <v>2.633</v>
      </c>
      <c r="I484" s="26">
        <v>2.8149999999999999</v>
      </c>
      <c r="J484" s="26">
        <v>3.02</v>
      </c>
      <c r="K484" s="26">
        <v>3.3519999999999999</v>
      </c>
      <c r="L484" s="26">
        <v>3.4129999999999998</v>
      </c>
      <c r="M484" s="26">
        <v>3.5030000000000001</v>
      </c>
      <c r="N484" s="26">
        <v>3.621</v>
      </c>
      <c r="W484" s="8"/>
    </row>
    <row r="485" spans="1:23" ht="15.75" thickBot="1">
      <c r="A485" s="24" t="s">
        <v>180</v>
      </c>
      <c r="B485" s="25" t="s">
        <v>232</v>
      </c>
      <c r="C485" s="26">
        <v>1.2010000000000001</v>
      </c>
      <c r="D485" s="26">
        <v>1.2010000000000001</v>
      </c>
      <c r="E485" s="26">
        <v>1</v>
      </c>
      <c r="F485" s="26"/>
      <c r="G485" s="26">
        <v>1</v>
      </c>
      <c r="H485" s="26">
        <v>1.2010000000000001</v>
      </c>
      <c r="I485" s="26">
        <v>1.2010000000000001</v>
      </c>
      <c r="J485" s="26">
        <v>1.2010000000000001</v>
      </c>
      <c r="K485" s="26">
        <v>1.2010000000000001</v>
      </c>
      <c r="L485" s="26">
        <v>1.2010000000000001</v>
      </c>
      <c r="M485" s="26">
        <v>1.2010000000000001</v>
      </c>
      <c r="N485" s="26">
        <v>1.2010000000000001</v>
      </c>
      <c r="W485" s="8"/>
    </row>
    <row r="486" spans="1:23" ht="15.75" thickBot="1">
      <c r="A486" s="24" t="s">
        <v>180</v>
      </c>
      <c r="B486" s="25" t="s">
        <v>236</v>
      </c>
      <c r="C486" s="26">
        <v>2.0379999999999998</v>
      </c>
      <c r="D486" s="26">
        <v>1.8360000000000001</v>
      </c>
      <c r="E486" s="26">
        <v>1.6419999999999999</v>
      </c>
      <c r="F486" s="26"/>
      <c r="G486" s="26">
        <v>1.671</v>
      </c>
      <c r="H486" s="26">
        <v>1.6930000000000001</v>
      </c>
      <c r="I486" s="26">
        <v>1.6930000000000001</v>
      </c>
      <c r="J486" s="26">
        <v>1.625</v>
      </c>
      <c r="K486" s="26">
        <v>1.7789999999999999</v>
      </c>
      <c r="L486" s="26">
        <v>1.6850000000000001</v>
      </c>
      <c r="M486" s="26">
        <v>1.6020000000000001</v>
      </c>
      <c r="N486" s="26">
        <v>1.516</v>
      </c>
      <c r="W486" s="8"/>
    </row>
    <row r="487" spans="1:23" ht="15.75" thickBot="1">
      <c r="A487" s="24" t="s">
        <v>180</v>
      </c>
      <c r="B487" s="25" t="s">
        <v>235</v>
      </c>
      <c r="C487" s="26">
        <v>2.2999999999999998</v>
      </c>
      <c r="D487" s="26">
        <v>2.3439999999999999</v>
      </c>
      <c r="E487" s="26">
        <v>2.343</v>
      </c>
      <c r="F487" s="26"/>
      <c r="G487" s="26">
        <v>2.3340000000000001</v>
      </c>
      <c r="H487" s="26">
        <v>2.3340000000000001</v>
      </c>
      <c r="I487" s="26">
        <v>2.3319999999999999</v>
      </c>
      <c r="J487" s="26">
        <v>2.3290000000000002</v>
      </c>
      <c r="K487" s="26">
        <v>2.2570000000000001</v>
      </c>
      <c r="L487" s="26">
        <v>2.4060000000000001</v>
      </c>
      <c r="M487" s="26">
        <v>2.3969999999999998</v>
      </c>
      <c r="N487" s="26">
        <v>2.4369999999999998</v>
      </c>
      <c r="W487" s="8"/>
    </row>
    <row r="488" spans="1:23" ht="15.75" thickBot="1">
      <c r="A488" s="24" t="s">
        <v>181</v>
      </c>
      <c r="B488" s="25" t="s">
        <v>236</v>
      </c>
      <c r="C488" s="26">
        <v>2.5979999999999999</v>
      </c>
      <c r="D488" s="26">
        <v>2.5979999999999999</v>
      </c>
      <c r="E488" s="26">
        <v>2.573</v>
      </c>
      <c r="F488" s="26"/>
      <c r="G488" s="26">
        <v>2.1219999999999999</v>
      </c>
      <c r="H488" s="26">
        <v>2.0390000000000001</v>
      </c>
      <c r="I488" s="26">
        <v>2.0390000000000001</v>
      </c>
      <c r="J488" s="26">
        <v>2.0329999999999999</v>
      </c>
      <c r="K488" s="26">
        <v>2.0739999999999998</v>
      </c>
      <c r="L488" s="26">
        <v>2.0489999999999999</v>
      </c>
      <c r="M488" s="26">
        <v>2.1379999999999999</v>
      </c>
      <c r="N488" s="26">
        <v>2.0539999999999998</v>
      </c>
      <c r="W488" s="8"/>
    </row>
    <row r="489" spans="1:23" ht="15.75" thickBot="1">
      <c r="A489" s="24" t="s">
        <v>181</v>
      </c>
      <c r="B489" s="25" t="s">
        <v>232</v>
      </c>
      <c r="C489" s="26">
        <v>2.3239999999999998</v>
      </c>
      <c r="D489" s="26">
        <v>2.27</v>
      </c>
      <c r="E489" s="26">
        <v>2.27</v>
      </c>
      <c r="F489" s="26"/>
      <c r="G489" s="26">
        <v>2.0299999999999998</v>
      </c>
      <c r="H489" s="26">
        <v>1.8380000000000001</v>
      </c>
      <c r="I489" s="26">
        <v>1.8140000000000001</v>
      </c>
      <c r="J489" s="26">
        <v>1.8049999999999999</v>
      </c>
      <c r="K489" s="26">
        <v>1.8049999999999999</v>
      </c>
      <c r="L489" s="26">
        <v>1.8049999999999999</v>
      </c>
      <c r="M489" s="26">
        <v>2.0059999999999998</v>
      </c>
      <c r="N489" s="26">
        <v>2.0409999999999999</v>
      </c>
      <c r="W489" s="8"/>
    </row>
    <row r="490" spans="1:23" ht="15.75" thickBot="1">
      <c r="A490" s="24" t="s">
        <v>181</v>
      </c>
      <c r="B490" s="25" t="s">
        <v>235</v>
      </c>
      <c r="C490" s="26">
        <v>3.395</v>
      </c>
      <c r="D490" s="26">
        <v>3.4119999999999999</v>
      </c>
      <c r="E490" s="26">
        <v>3.294</v>
      </c>
      <c r="F490" s="26"/>
      <c r="G490" s="26">
        <v>3.0979999999999999</v>
      </c>
      <c r="H490" s="26">
        <v>3.0979999999999999</v>
      </c>
      <c r="I490" s="26">
        <v>2.8130000000000002</v>
      </c>
      <c r="J490" s="26">
        <v>2.74</v>
      </c>
      <c r="K490" s="26">
        <v>2.8279999999999998</v>
      </c>
      <c r="L490" s="26">
        <v>2.944</v>
      </c>
      <c r="M490" s="26">
        <v>3.0329999999999999</v>
      </c>
      <c r="N490" s="26">
        <v>3.1070000000000002</v>
      </c>
      <c r="W490" s="8"/>
    </row>
    <row r="491" spans="1:23">
      <c r="A491" s="18"/>
      <c r="B491" s="21"/>
    </row>
    <row r="492" spans="1:23">
      <c r="A492" s="18"/>
      <c r="B492" s="21"/>
    </row>
    <row r="493" spans="1:23">
      <c r="A493" s="19"/>
      <c r="B493" s="21"/>
    </row>
    <row r="494" spans="1:23">
      <c r="A494" s="18"/>
      <c r="B494" s="21"/>
    </row>
    <row r="495" spans="1:23">
      <c r="A495" s="18"/>
      <c r="B495" s="21"/>
    </row>
    <row r="496" spans="1:23">
      <c r="A496" s="18"/>
      <c r="B496" s="21"/>
    </row>
    <row r="497" spans="1:2">
      <c r="A497" s="18"/>
      <c r="B497" s="21"/>
    </row>
    <row r="498" spans="1:2">
      <c r="A498" s="18"/>
      <c r="B498" s="21"/>
    </row>
    <row r="499" spans="1:2">
      <c r="A499" s="18"/>
      <c r="B499" s="21"/>
    </row>
    <row r="500" spans="1:2">
      <c r="A500" s="18"/>
      <c r="B500" s="21"/>
    </row>
    <row r="501" spans="1:2">
      <c r="A501" s="18"/>
      <c r="B501" s="21"/>
    </row>
    <row r="502" spans="1:2">
      <c r="A502" s="18"/>
      <c r="B502" s="21"/>
    </row>
    <row r="503" spans="1:2">
      <c r="A503" s="18"/>
      <c r="B503" s="21"/>
    </row>
    <row r="504" spans="1:2">
      <c r="A504" s="18"/>
      <c r="B504" s="21"/>
    </row>
    <row r="505" spans="1:2">
      <c r="A505" s="18"/>
      <c r="B505" s="21"/>
    </row>
    <row r="506" spans="1:2">
      <c r="A506" s="18"/>
      <c r="B506" s="21"/>
    </row>
    <row r="507" spans="1:2">
      <c r="A507" s="18"/>
      <c r="B507" s="21"/>
    </row>
    <row r="508" spans="1:2">
      <c r="A508" s="18"/>
      <c r="B508" s="21"/>
    </row>
    <row r="509" spans="1:2">
      <c r="A509" s="18"/>
      <c r="B509" s="21"/>
    </row>
    <row r="510" spans="1:2">
      <c r="A510" s="18"/>
      <c r="B510" s="21"/>
    </row>
    <row r="511" spans="1:2">
      <c r="A511" s="18"/>
      <c r="B511" s="21"/>
    </row>
    <row r="512" spans="1:2">
      <c r="A512" s="18"/>
      <c r="B512" s="21"/>
    </row>
    <row r="513" spans="1:2">
      <c r="A513" s="18"/>
      <c r="B513" s="21"/>
    </row>
    <row r="514" spans="1:2">
      <c r="A514" s="18"/>
      <c r="B514" s="21"/>
    </row>
    <row r="515" spans="1:2">
      <c r="A515" s="18"/>
      <c r="B515" s="21"/>
    </row>
    <row r="516" spans="1:2">
      <c r="A516" s="18"/>
      <c r="B516" s="21"/>
    </row>
    <row r="517" spans="1:2">
      <c r="A517" s="18"/>
      <c r="B517" s="21"/>
    </row>
    <row r="518" spans="1:2">
      <c r="A518" s="18"/>
      <c r="B518" s="21"/>
    </row>
  </sheetData>
  <autoFilter ref="A1:N490" xr:uid="{5BC644BE-6D87-4335-B73F-BB9E3B15D1F9}"/>
  <sortState xmlns:xlrd2="http://schemas.microsoft.com/office/spreadsheetml/2017/richdata2" ref="A2:N518">
    <sortCondition ref="A1"/>
  </sortState>
  <phoneticPr fontId="11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FDD2-B0D8-46AC-AEB1-2483603F5779}">
  <dimension ref="A1:X164"/>
  <sheetViews>
    <sheetView workbookViewId="0">
      <pane xSplit="1" ySplit="1" topLeftCell="J74" activePane="bottomRight" state="frozen"/>
      <selection pane="topRight" activeCell="B1" sqref="B1"/>
      <selection pane="bottomLeft" activeCell="A2" sqref="A2"/>
      <selection pane="bottomRight" activeCell="O1" sqref="O1"/>
    </sheetView>
  </sheetViews>
  <sheetFormatPr defaultRowHeight="15"/>
  <cols>
    <col min="1" max="1" width="23.140625" customWidth="1"/>
    <col min="2" max="2" width="10.85546875" customWidth="1"/>
    <col min="5" max="5" width="11.42578125" customWidth="1"/>
    <col min="8" max="8" width="14.28515625" customWidth="1"/>
    <col min="14" max="14" width="10" customWidth="1"/>
    <col min="16" max="16" width="10.5703125" customWidth="1"/>
    <col min="17" max="17" width="9.85546875" customWidth="1"/>
    <col min="18" max="18" width="12.42578125" customWidth="1"/>
    <col min="19" max="19" width="9.5703125" customWidth="1"/>
    <col min="21" max="21" width="11.140625" customWidth="1"/>
    <col min="22" max="22" width="11.42578125" customWidth="1"/>
    <col min="23" max="23" width="10.28515625" customWidth="1"/>
    <col min="24" max="24" width="11.140625" customWidth="1"/>
  </cols>
  <sheetData>
    <row r="1" spans="1:24" ht="51">
      <c r="A1" s="27"/>
      <c r="B1" s="28" t="s">
        <v>194</v>
      </c>
      <c r="C1" s="28" t="s">
        <v>195</v>
      </c>
      <c r="D1" s="28" t="s">
        <v>196</v>
      </c>
      <c r="E1" s="28" t="s">
        <v>197</v>
      </c>
      <c r="F1" s="28" t="s">
        <v>198</v>
      </c>
      <c r="G1" s="28" t="s">
        <v>199</v>
      </c>
      <c r="H1" s="28" t="s">
        <v>200</v>
      </c>
      <c r="I1" s="28" t="s">
        <v>201</v>
      </c>
      <c r="J1" s="28" t="s">
        <v>202</v>
      </c>
      <c r="K1" s="28" t="s">
        <v>203</v>
      </c>
      <c r="L1" s="28" t="s">
        <v>204</v>
      </c>
      <c r="M1" s="28" t="s">
        <v>205</v>
      </c>
      <c r="N1" s="28" t="s">
        <v>206</v>
      </c>
      <c r="O1" s="28" t="s">
        <v>207</v>
      </c>
      <c r="P1" s="28" t="s">
        <v>208</v>
      </c>
      <c r="Q1" s="28" t="s">
        <v>209</v>
      </c>
      <c r="R1" s="28" t="s">
        <v>210</v>
      </c>
      <c r="S1" s="28" t="s">
        <v>211</v>
      </c>
      <c r="T1" s="28" t="s">
        <v>212</v>
      </c>
      <c r="U1" s="28" t="s">
        <v>213</v>
      </c>
      <c r="V1" s="28" t="s">
        <v>214</v>
      </c>
      <c r="W1" s="28" t="s">
        <v>215</v>
      </c>
      <c r="X1" s="28" t="s">
        <v>216</v>
      </c>
    </row>
    <row r="2" spans="1:24">
      <c r="A2" s="27" t="s">
        <v>40</v>
      </c>
      <c r="B2" s="29">
        <v>5</v>
      </c>
      <c r="C2" s="29">
        <v>3.5</v>
      </c>
      <c r="D2" s="29">
        <v>3.3</v>
      </c>
      <c r="E2" s="29">
        <v>1.7</v>
      </c>
      <c r="F2" s="29">
        <v>5</v>
      </c>
      <c r="G2" s="29">
        <v>5</v>
      </c>
      <c r="H2" s="29">
        <v>4</v>
      </c>
      <c r="I2" s="29">
        <v>5</v>
      </c>
      <c r="J2" s="29">
        <v>5</v>
      </c>
      <c r="K2" s="29">
        <v>5</v>
      </c>
      <c r="L2" s="29">
        <v>1.5</v>
      </c>
      <c r="M2" s="29">
        <v>4.8</v>
      </c>
      <c r="N2" s="29">
        <v>5</v>
      </c>
      <c r="O2" s="29">
        <v>5</v>
      </c>
      <c r="P2" s="29">
        <v>5</v>
      </c>
      <c r="Q2" s="29">
        <v>1.7</v>
      </c>
      <c r="R2" s="29">
        <v>3.2</v>
      </c>
      <c r="S2" s="29">
        <v>1.1000000000000001</v>
      </c>
      <c r="T2" s="29">
        <v>1</v>
      </c>
      <c r="U2" s="29">
        <v>5</v>
      </c>
      <c r="V2" s="29">
        <v>4</v>
      </c>
      <c r="W2" s="29">
        <v>1.2</v>
      </c>
      <c r="X2" s="29">
        <v>1</v>
      </c>
    </row>
    <row r="3" spans="1:24">
      <c r="A3" s="27" t="s">
        <v>41</v>
      </c>
      <c r="B3" s="29">
        <v>4</v>
      </c>
      <c r="C3" s="29">
        <v>2.8</v>
      </c>
      <c r="D3" s="29">
        <v>2.1</v>
      </c>
      <c r="E3" s="29">
        <v>2.4</v>
      </c>
      <c r="F3" s="29">
        <v>4</v>
      </c>
      <c r="G3" s="29">
        <v>2</v>
      </c>
      <c r="H3" s="29">
        <v>3</v>
      </c>
      <c r="I3" s="29">
        <v>3</v>
      </c>
      <c r="J3" s="29">
        <v>2.4</v>
      </c>
      <c r="K3" s="29">
        <v>2</v>
      </c>
      <c r="L3" s="29">
        <v>1.1000000000000001</v>
      </c>
      <c r="M3" s="29">
        <v>1.1000000000000001</v>
      </c>
      <c r="N3" s="29">
        <v>1</v>
      </c>
      <c r="O3" s="29">
        <v>1</v>
      </c>
      <c r="P3" s="29">
        <v>1.4</v>
      </c>
      <c r="Q3" s="29">
        <v>1.4</v>
      </c>
      <c r="R3" s="29">
        <v>1</v>
      </c>
      <c r="S3" s="29">
        <v>1</v>
      </c>
      <c r="T3" s="29">
        <v>1</v>
      </c>
      <c r="U3" s="29">
        <v>1.2</v>
      </c>
      <c r="V3" s="29">
        <v>2</v>
      </c>
      <c r="W3" s="29">
        <v>1</v>
      </c>
      <c r="X3" s="29">
        <v>1</v>
      </c>
    </row>
    <row r="4" spans="1:24">
      <c r="A4" s="27" t="s">
        <v>0</v>
      </c>
      <c r="B4" s="29">
        <v>3</v>
      </c>
      <c r="C4" s="29">
        <v>3.2</v>
      </c>
      <c r="D4" s="29">
        <v>1.7</v>
      </c>
      <c r="E4" s="29">
        <v>2.2000000000000002</v>
      </c>
      <c r="F4" s="29">
        <v>3</v>
      </c>
      <c r="G4" s="29">
        <v>3</v>
      </c>
      <c r="H4" s="29">
        <v>3.5</v>
      </c>
      <c r="I4" s="29">
        <v>2</v>
      </c>
      <c r="J4" s="29">
        <v>3.5</v>
      </c>
      <c r="K4" s="29">
        <v>3</v>
      </c>
      <c r="L4" s="29">
        <v>3.1</v>
      </c>
      <c r="M4" s="29">
        <v>2.2999999999999998</v>
      </c>
      <c r="N4" s="29">
        <v>2.1</v>
      </c>
      <c r="O4" s="29">
        <v>1.9</v>
      </c>
      <c r="P4" s="29">
        <v>3.9</v>
      </c>
      <c r="Q4" s="29">
        <v>1.5</v>
      </c>
      <c r="R4" s="29">
        <v>1.6</v>
      </c>
      <c r="S4" s="29">
        <v>1.9</v>
      </c>
      <c r="T4" s="29">
        <v>1</v>
      </c>
      <c r="U4" s="29">
        <v>1</v>
      </c>
      <c r="V4" s="29">
        <v>3</v>
      </c>
      <c r="W4" s="29">
        <v>1</v>
      </c>
      <c r="X4" s="29">
        <v>1</v>
      </c>
    </row>
    <row r="5" spans="1:24">
      <c r="A5" s="27" t="s">
        <v>1</v>
      </c>
      <c r="B5" s="29">
        <v>5</v>
      </c>
      <c r="C5" s="29">
        <v>2.5</v>
      </c>
      <c r="D5" s="29">
        <v>2.7</v>
      </c>
      <c r="E5" s="29">
        <v>1.7</v>
      </c>
      <c r="F5" s="29">
        <v>3</v>
      </c>
      <c r="G5" s="29">
        <v>2</v>
      </c>
      <c r="H5" s="29">
        <v>3</v>
      </c>
      <c r="I5" s="29">
        <v>3</v>
      </c>
      <c r="J5" s="29">
        <v>2.2999999999999998</v>
      </c>
      <c r="K5" s="29">
        <v>3</v>
      </c>
      <c r="L5" s="29">
        <v>1.3</v>
      </c>
      <c r="M5" s="29">
        <v>2.2999999999999998</v>
      </c>
      <c r="N5" s="29">
        <v>2</v>
      </c>
      <c r="O5" s="29">
        <v>1.1000000000000001</v>
      </c>
      <c r="P5" s="29">
        <v>1.9</v>
      </c>
      <c r="Q5" s="29">
        <v>1.5</v>
      </c>
      <c r="R5" s="29">
        <v>2.7</v>
      </c>
      <c r="S5" s="29">
        <v>1.4</v>
      </c>
      <c r="T5" s="29">
        <v>1</v>
      </c>
      <c r="U5" s="29">
        <v>1</v>
      </c>
      <c r="V5" s="29">
        <v>2</v>
      </c>
      <c r="W5" s="29">
        <v>1</v>
      </c>
      <c r="X5" s="29">
        <v>1</v>
      </c>
    </row>
    <row r="6" spans="1:24">
      <c r="A6" s="27" t="s">
        <v>42</v>
      </c>
      <c r="B6" s="29">
        <v>4</v>
      </c>
      <c r="C6" s="29">
        <v>5</v>
      </c>
      <c r="D6" s="29">
        <v>2.8</v>
      </c>
      <c r="E6" s="29">
        <v>2.8</v>
      </c>
      <c r="F6" s="29">
        <v>3</v>
      </c>
      <c r="G6" s="29">
        <v>2</v>
      </c>
      <c r="H6" s="29">
        <v>3.5</v>
      </c>
      <c r="I6" s="29">
        <v>3</v>
      </c>
      <c r="J6" s="29">
        <v>2.5</v>
      </c>
      <c r="K6" s="29">
        <v>2</v>
      </c>
      <c r="L6" s="29">
        <v>1.1000000000000001</v>
      </c>
      <c r="M6" s="29">
        <v>1.7</v>
      </c>
      <c r="N6" s="29">
        <v>1</v>
      </c>
      <c r="O6" s="29">
        <v>1</v>
      </c>
      <c r="P6" s="29">
        <v>1.3</v>
      </c>
      <c r="Q6" s="29">
        <v>1.2</v>
      </c>
      <c r="R6" s="29">
        <v>2.5</v>
      </c>
      <c r="S6" s="29">
        <v>1.4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</row>
    <row r="7" spans="1:24">
      <c r="A7" s="27" t="s">
        <v>43</v>
      </c>
      <c r="B7" s="29">
        <v>4</v>
      </c>
      <c r="C7" s="29">
        <v>2.5</v>
      </c>
      <c r="D7" s="29">
        <v>2.1</v>
      </c>
      <c r="E7" s="29">
        <v>1.6</v>
      </c>
      <c r="F7" s="29">
        <v>3</v>
      </c>
      <c r="G7" s="29">
        <v>2</v>
      </c>
      <c r="H7" s="29">
        <v>3</v>
      </c>
      <c r="I7" s="29">
        <v>2</v>
      </c>
      <c r="J7" s="29">
        <v>2.8</v>
      </c>
      <c r="K7" s="29">
        <v>3</v>
      </c>
      <c r="L7" s="29">
        <v>2.8</v>
      </c>
      <c r="M7" s="29">
        <v>1.3</v>
      </c>
      <c r="N7" s="29">
        <v>1</v>
      </c>
      <c r="O7" s="29">
        <v>1.3</v>
      </c>
      <c r="P7" s="29">
        <v>3.3</v>
      </c>
      <c r="Q7" s="29">
        <v>3.3</v>
      </c>
      <c r="R7" s="29">
        <v>1</v>
      </c>
      <c r="S7" s="29">
        <v>1.1000000000000001</v>
      </c>
      <c r="T7" s="29">
        <v>1</v>
      </c>
      <c r="U7" s="29">
        <v>1.1000000000000001</v>
      </c>
      <c r="V7" s="29">
        <v>3</v>
      </c>
      <c r="W7" s="29">
        <v>1.4</v>
      </c>
      <c r="X7" s="29">
        <v>2</v>
      </c>
    </row>
    <row r="8" spans="1:24">
      <c r="A8" s="27" t="s">
        <v>44</v>
      </c>
      <c r="B8" s="29">
        <v>1</v>
      </c>
      <c r="C8" s="29">
        <v>2.4</v>
      </c>
      <c r="D8" s="29">
        <v>1.4</v>
      </c>
      <c r="E8" s="29">
        <v>2.2999999999999998</v>
      </c>
      <c r="F8" s="29">
        <v>1</v>
      </c>
      <c r="G8" s="29">
        <v>1</v>
      </c>
      <c r="H8" s="29">
        <v>2</v>
      </c>
      <c r="I8" s="29">
        <v>1</v>
      </c>
      <c r="J8" s="29">
        <v>1</v>
      </c>
      <c r="K8" s="29">
        <v>1</v>
      </c>
      <c r="L8" s="29">
        <v>5</v>
      </c>
      <c r="M8" s="29">
        <v>2</v>
      </c>
      <c r="N8" s="29">
        <v>1.1000000000000001</v>
      </c>
      <c r="O8" s="29">
        <v>1.3</v>
      </c>
      <c r="P8" s="29">
        <v>1.9</v>
      </c>
      <c r="Q8" s="29">
        <v>1.3</v>
      </c>
      <c r="R8" s="29">
        <v>1</v>
      </c>
      <c r="S8" s="29">
        <v>1.6</v>
      </c>
      <c r="T8" s="29">
        <v>1.6</v>
      </c>
      <c r="U8" s="29">
        <v>1</v>
      </c>
      <c r="V8" s="29">
        <v>1</v>
      </c>
      <c r="W8" s="29">
        <v>1.1000000000000001</v>
      </c>
      <c r="X8" s="29">
        <v>1</v>
      </c>
    </row>
    <row r="9" spans="1:24">
      <c r="A9" s="27" t="s">
        <v>45</v>
      </c>
      <c r="B9" s="29">
        <v>2</v>
      </c>
      <c r="C9" s="29">
        <v>2.6</v>
      </c>
      <c r="D9" s="29">
        <v>1.4</v>
      </c>
      <c r="E9" s="29">
        <v>1.8</v>
      </c>
      <c r="F9" s="29">
        <v>2</v>
      </c>
      <c r="G9" s="29">
        <v>1</v>
      </c>
      <c r="H9" s="29">
        <v>2</v>
      </c>
      <c r="I9" s="29">
        <v>1</v>
      </c>
      <c r="J9" s="29">
        <v>1</v>
      </c>
      <c r="K9" s="29">
        <v>1</v>
      </c>
      <c r="L9" s="29">
        <v>1.1000000000000001</v>
      </c>
      <c r="M9" s="29">
        <v>1.6</v>
      </c>
      <c r="N9" s="29">
        <v>1</v>
      </c>
      <c r="O9" s="29">
        <v>1</v>
      </c>
      <c r="P9" s="29">
        <v>1.3</v>
      </c>
      <c r="Q9" s="29">
        <v>1.4</v>
      </c>
      <c r="R9" s="29">
        <v>1.1000000000000001</v>
      </c>
      <c r="S9" s="29">
        <v>1.1000000000000001</v>
      </c>
      <c r="T9" s="29">
        <v>1.2</v>
      </c>
      <c r="U9" s="29">
        <v>1</v>
      </c>
      <c r="V9" s="29">
        <v>1</v>
      </c>
      <c r="W9" s="29">
        <v>1.1000000000000001</v>
      </c>
      <c r="X9" s="29">
        <v>1</v>
      </c>
    </row>
    <row r="10" spans="1:24">
      <c r="A10" s="27" t="s">
        <v>46</v>
      </c>
      <c r="B10" s="29">
        <v>4</v>
      </c>
      <c r="C10" s="29">
        <v>1.7</v>
      </c>
      <c r="D10" s="29">
        <v>2</v>
      </c>
      <c r="E10" s="29">
        <v>2.9</v>
      </c>
      <c r="F10" s="29">
        <v>4</v>
      </c>
      <c r="G10" s="29">
        <v>2</v>
      </c>
      <c r="H10" s="29">
        <v>3</v>
      </c>
      <c r="I10" s="29">
        <v>2</v>
      </c>
      <c r="J10" s="29">
        <v>3.5</v>
      </c>
      <c r="K10" s="29">
        <v>3</v>
      </c>
      <c r="L10" s="29">
        <v>2.7</v>
      </c>
      <c r="M10" s="29">
        <v>1.2</v>
      </c>
      <c r="N10" s="29">
        <v>2</v>
      </c>
      <c r="O10" s="29">
        <v>1.6</v>
      </c>
      <c r="P10" s="29">
        <v>2.8</v>
      </c>
      <c r="Q10" s="29">
        <v>2</v>
      </c>
      <c r="R10" s="29">
        <v>1</v>
      </c>
      <c r="S10" s="29">
        <v>1.4</v>
      </c>
      <c r="T10" s="29">
        <v>1</v>
      </c>
      <c r="U10" s="29">
        <v>2.2000000000000002</v>
      </c>
      <c r="V10" s="29">
        <v>3</v>
      </c>
      <c r="W10" s="29">
        <v>1</v>
      </c>
      <c r="X10" s="29">
        <v>2</v>
      </c>
    </row>
    <row r="11" spans="1:24">
      <c r="A11" s="27" t="s">
        <v>47</v>
      </c>
      <c r="B11" s="29">
        <v>4</v>
      </c>
      <c r="C11" s="29">
        <v>5</v>
      </c>
      <c r="D11" s="29">
        <v>1.3</v>
      </c>
      <c r="E11" s="29">
        <v>2.9</v>
      </c>
      <c r="F11" s="29">
        <v>2</v>
      </c>
      <c r="G11" s="29">
        <v>3</v>
      </c>
      <c r="H11" s="29">
        <v>4</v>
      </c>
      <c r="I11" s="29">
        <v>2</v>
      </c>
      <c r="J11" s="29">
        <v>3.5</v>
      </c>
      <c r="K11" s="29">
        <v>3</v>
      </c>
      <c r="L11" s="29">
        <v>2.4</v>
      </c>
      <c r="M11" s="29">
        <v>2</v>
      </c>
      <c r="N11" s="29">
        <v>1</v>
      </c>
      <c r="O11" s="29">
        <v>1</v>
      </c>
      <c r="P11" s="29">
        <v>2.9</v>
      </c>
      <c r="Q11" s="29">
        <v>1.7</v>
      </c>
      <c r="R11" s="29">
        <v>1</v>
      </c>
      <c r="S11" s="29">
        <v>1.2</v>
      </c>
      <c r="T11" s="29">
        <v>1</v>
      </c>
      <c r="U11" s="29">
        <v>1</v>
      </c>
      <c r="V11" s="29">
        <v>3</v>
      </c>
      <c r="W11" s="29">
        <v>1.7</v>
      </c>
      <c r="X11" s="29">
        <v>1</v>
      </c>
    </row>
    <row r="12" spans="1:24">
      <c r="A12" s="27" t="s">
        <v>48</v>
      </c>
      <c r="B12" s="29">
        <v>3</v>
      </c>
      <c r="C12" s="29">
        <v>1.4</v>
      </c>
      <c r="D12" s="29">
        <v>2.1</v>
      </c>
      <c r="E12" s="29">
        <v>1.4</v>
      </c>
      <c r="F12" s="29">
        <v>3</v>
      </c>
      <c r="G12" s="29">
        <v>3</v>
      </c>
      <c r="H12" s="29">
        <v>4.5</v>
      </c>
      <c r="I12" s="29">
        <v>2</v>
      </c>
      <c r="J12" s="29">
        <v>2.5</v>
      </c>
      <c r="K12" s="29">
        <v>4</v>
      </c>
      <c r="L12" s="29">
        <v>1.2</v>
      </c>
      <c r="M12" s="29">
        <v>2.9</v>
      </c>
      <c r="N12" s="29">
        <v>2.1</v>
      </c>
      <c r="O12" s="29">
        <v>1.7</v>
      </c>
      <c r="P12" s="29">
        <v>1.5</v>
      </c>
      <c r="Q12" s="29">
        <v>1.2</v>
      </c>
      <c r="R12" s="29">
        <v>1.9</v>
      </c>
      <c r="S12" s="29">
        <v>1.3</v>
      </c>
      <c r="T12" s="29">
        <v>1</v>
      </c>
      <c r="U12" s="29">
        <v>1.1000000000000001</v>
      </c>
      <c r="V12" s="29">
        <v>3</v>
      </c>
      <c r="W12" s="29">
        <v>1.1000000000000001</v>
      </c>
      <c r="X12" s="29">
        <v>1</v>
      </c>
    </row>
    <row r="13" spans="1:24">
      <c r="A13" s="27" t="s">
        <v>49</v>
      </c>
      <c r="B13" s="29">
        <v>3</v>
      </c>
      <c r="C13" s="29">
        <v>2.7</v>
      </c>
      <c r="D13" s="29">
        <v>2.4</v>
      </c>
      <c r="E13" s="29">
        <v>3.7</v>
      </c>
      <c r="F13" s="29">
        <v>3</v>
      </c>
      <c r="G13" s="29">
        <v>3</v>
      </c>
      <c r="H13" s="29">
        <v>2.5</v>
      </c>
      <c r="I13" s="29">
        <v>2</v>
      </c>
      <c r="J13" s="29">
        <v>3</v>
      </c>
      <c r="K13" s="29">
        <v>3</v>
      </c>
      <c r="L13" s="29">
        <v>2.2000000000000002</v>
      </c>
      <c r="M13" s="29">
        <v>1</v>
      </c>
      <c r="N13" s="29">
        <v>1</v>
      </c>
      <c r="O13" s="29">
        <v>1</v>
      </c>
      <c r="P13" s="29">
        <v>1.5</v>
      </c>
      <c r="Q13" s="29">
        <v>1.7</v>
      </c>
      <c r="R13" s="29">
        <v>1.1000000000000001</v>
      </c>
      <c r="S13" s="29">
        <v>1.4</v>
      </c>
      <c r="T13" s="29">
        <v>2.4</v>
      </c>
      <c r="U13" s="29">
        <v>1</v>
      </c>
      <c r="V13" s="29">
        <v>3</v>
      </c>
      <c r="W13" s="29">
        <v>1</v>
      </c>
      <c r="X13" s="29">
        <v>1</v>
      </c>
    </row>
    <row r="14" spans="1:24">
      <c r="A14" s="27" t="s">
        <v>50</v>
      </c>
      <c r="B14" s="29">
        <v>3</v>
      </c>
      <c r="C14" s="29">
        <v>2.7</v>
      </c>
      <c r="D14" s="29">
        <v>1.9</v>
      </c>
      <c r="E14" s="29">
        <v>1.8</v>
      </c>
      <c r="F14" s="29">
        <v>3</v>
      </c>
      <c r="G14" s="29">
        <v>1</v>
      </c>
      <c r="H14" s="29">
        <v>2</v>
      </c>
      <c r="I14" s="29">
        <v>2</v>
      </c>
      <c r="J14" s="29">
        <v>1.3</v>
      </c>
      <c r="K14" s="29">
        <v>1</v>
      </c>
      <c r="L14" s="29">
        <v>1.1000000000000001</v>
      </c>
      <c r="M14" s="29">
        <v>2.2999999999999998</v>
      </c>
      <c r="N14" s="29">
        <v>1.2</v>
      </c>
      <c r="O14" s="29">
        <v>1.6</v>
      </c>
      <c r="P14" s="29">
        <v>1.4</v>
      </c>
      <c r="Q14" s="29">
        <v>1.3</v>
      </c>
      <c r="R14" s="29">
        <v>1</v>
      </c>
      <c r="S14" s="29">
        <v>1.2</v>
      </c>
      <c r="T14" s="29">
        <v>1.2</v>
      </c>
      <c r="U14" s="29">
        <v>1</v>
      </c>
      <c r="V14" s="29">
        <v>1</v>
      </c>
      <c r="W14" s="29">
        <v>1.1000000000000001</v>
      </c>
      <c r="X14" s="29">
        <v>1</v>
      </c>
    </row>
    <row r="15" spans="1:24">
      <c r="A15" s="27" t="s">
        <v>51</v>
      </c>
      <c r="B15" s="29">
        <v>4</v>
      </c>
      <c r="C15" s="29">
        <v>3.5</v>
      </c>
      <c r="D15" s="29">
        <v>3.3</v>
      </c>
      <c r="E15" s="29">
        <v>1.6</v>
      </c>
      <c r="F15" s="29">
        <v>4</v>
      </c>
      <c r="G15" s="29">
        <v>4</v>
      </c>
      <c r="H15" s="29">
        <v>3</v>
      </c>
      <c r="I15" s="29">
        <v>3</v>
      </c>
      <c r="J15" s="29">
        <v>2.4</v>
      </c>
      <c r="K15" s="29">
        <v>2</v>
      </c>
      <c r="L15" s="29">
        <v>1</v>
      </c>
      <c r="M15" s="29">
        <v>1</v>
      </c>
      <c r="N15" s="29">
        <v>1</v>
      </c>
      <c r="O15" s="29">
        <v>1</v>
      </c>
      <c r="P15" s="29">
        <v>1.7</v>
      </c>
      <c r="Q15" s="29">
        <v>1.1000000000000001</v>
      </c>
      <c r="R15" s="29">
        <v>3.8</v>
      </c>
      <c r="S15" s="29">
        <v>1</v>
      </c>
      <c r="T15" s="29">
        <v>1</v>
      </c>
      <c r="U15" s="29">
        <v>1</v>
      </c>
      <c r="V15" s="29">
        <v>4</v>
      </c>
      <c r="W15" s="29">
        <v>1</v>
      </c>
      <c r="X15" s="29">
        <v>1</v>
      </c>
    </row>
    <row r="16" spans="1:24">
      <c r="A16" s="27" t="s">
        <v>52</v>
      </c>
      <c r="B16" s="29">
        <v>2</v>
      </c>
      <c r="C16" s="29">
        <v>3.7</v>
      </c>
      <c r="D16" s="29">
        <v>2.1</v>
      </c>
      <c r="E16" s="29">
        <v>1.4</v>
      </c>
      <c r="F16" s="29">
        <v>2</v>
      </c>
      <c r="G16" s="29">
        <v>2</v>
      </c>
      <c r="H16" s="29">
        <v>2.5</v>
      </c>
      <c r="I16" s="29">
        <v>2</v>
      </c>
      <c r="J16" s="29">
        <v>1.3</v>
      </c>
      <c r="K16" s="29">
        <v>3</v>
      </c>
      <c r="L16" s="29">
        <v>1</v>
      </c>
      <c r="M16" s="29">
        <v>1.4</v>
      </c>
      <c r="N16" s="29">
        <v>1</v>
      </c>
      <c r="O16" s="29">
        <v>1</v>
      </c>
      <c r="P16" s="29">
        <v>2</v>
      </c>
      <c r="Q16" s="29">
        <v>1.2</v>
      </c>
      <c r="R16" s="29">
        <v>2.9</v>
      </c>
      <c r="S16" s="29">
        <v>1</v>
      </c>
      <c r="T16" s="29">
        <v>1</v>
      </c>
      <c r="U16" s="29">
        <v>5</v>
      </c>
      <c r="V16" s="29">
        <v>2</v>
      </c>
      <c r="W16" s="29">
        <v>1</v>
      </c>
      <c r="X16" s="29">
        <v>1</v>
      </c>
    </row>
    <row r="17" spans="1:24">
      <c r="A17" s="27" t="s">
        <v>53</v>
      </c>
      <c r="B17" s="29">
        <v>3</v>
      </c>
      <c r="C17" s="29">
        <v>2.8</v>
      </c>
      <c r="D17" s="29">
        <v>3.7</v>
      </c>
      <c r="E17" s="29">
        <v>1.7</v>
      </c>
      <c r="F17" s="29">
        <v>4</v>
      </c>
      <c r="G17" s="29">
        <v>3</v>
      </c>
      <c r="H17" s="29">
        <v>4</v>
      </c>
      <c r="I17" s="29">
        <v>3</v>
      </c>
      <c r="J17" s="29">
        <v>3.3</v>
      </c>
      <c r="K17" s="29">
        <v>1.5</v>
      </c>
      <c r="L17" s="29">
        <v>1</v>
      </c>
      <c r="M17" s="29">
        <v>1.4</v>
      </c>
      <c r="N17" s="29">
        <v>1</v>
      </c>
      <c r="O17" s="29">
        <v>1</v>
      </c>
      <c r="P17" s="29">
        <v>1.8</v>
      </c>
      <c r="Q17" s="29">
        <v>1.7</v>
      </c>
      <c r="R17" s="29">
        <v>1.8</v>
      </c>
      <c r="S17" s="29">
        <v>1.1000000000000001</v>
      </c>
      <c r="T17" s="29">
        <v>1</v>
      </c>
      <c r="U17" s="29">
        <v>1</v>
      </c>
      <c r="V17" s="29">
        <v>2</v>
      </c>
      <c r="W17" s="29">
        <v>1</v>
      </c>
      <c r="X17" s="29">
        <v>1</v>
      </c>
    </row>
    <row r="18" spans="1:24">
      <c r="A18" s="27" t="s">
        <v>54</v>
      </c>
      <c r="B18" s="29">
        <v>4</v>
      </c>
      <c r="C18" s="29">
        <v>3.2</v>
      </c>
      <c r="D18" s="29">
        <v>1.9</v>
      </c>
      <c r="E18" s="29">
        <v>1.5</v>
      </c>
      <c r="F18" s="29">
        <v>3</v>
      </c>
      <c r="G18" s="29">
        <v>2</v>
      </c>
      <c r="H18" s="29">
        <v>4</v>
      </c>
      <c r="I18" s="29">
        <v>2</v>
      </c>
      <c r="J18" s="29">
        <v>2.8</v>
      </c>
      <c r="K18" s="29">
        <v>2</v>
      </c>
      <c r="L18" s="29">
        <v>1</v>
      </c>
      <c r="M18" s="29">
        <v>1.7</v>
      </c>
      <c r="N18" s="29">
        <v>1</v>
      </c>
      <c r="O18" s="29">
        <v>1</v>
      </c>
      <c r="P18" s="29">
        <v>1.7</v>
      </c>
      <c r="Q18" s="29">
        <v>1.5</v>
      </c>
      <c r="R18" s="29">
        <v>1.4</v>
      </c>
      <c r="S18" s="29">
        <v>1.2</v>
      </c>
      <c r="T18" s="29">
        <v>1</v>
      </c>
      <c r="U18" s="29">
        <v>2.6</v>
      </c>
      <c r="V18" s="29">
        <v>2</v>
      </c>
      <c r="W18" s="29">
        <v>1.1000000000000001</v>
      </c>
      <c r="X18" s="29">
        <v>1</v>
      </c>
    </row>
    <row r="19" spans="1:24">
      <c r="A19" s="27" t="s">
        <v>55</v>
      </c>
      <c r="B19" s="29">
        <v>2</v>
      </c>
      <c r="C19" s="29">
        <v>3.2</v>
      </c>
      <c r="D19" s="29">
        <v>4.4000000000000004</v>
      </c>
      <c r="E19" s="29">
        <v>3.1</v>
      </c>
      <c r="F19" s="29">
        <v>3</v>
      </c>
      <c r="G19" s="29">
        <v>1</v>
      </c>
      <c r="H19" s="29">
        <v>1</v>
      </c>
      <c r="I19" s="29">
        <v>3</v>
      </c>
      <c r="J19" s="29">
        <v>1.5</v>
      </c>
      <c r="K19" s="29">
        <v>2</v>
      </c>
      <c r="L19" s="29">
        <v>1.2</v>
      </c>
      <c r="M19" s="29">
        <v>1</v>
      </c>
      <c r="N19" s="29">
        <v>1</v>
      </c>
      <c r="O19" s="29">
        <v>1</v>
      </c>
      <c r="P19" s="29">
        <v>2.5</v>
      </c>
      <c r="Q19" s="29">
        <v>1.7</v>
      </c>
      <c r="R19" s="29">
        <v>1.5</v>
      </c>
      <c r="S19" s="29">
        <v>1.1000000000000001</v>
      </c>
      <c r="T19" s="29">
        <v>1</v>
      </c>
      <c r="U19" s="29">
        <v>1</v>
      </c>
      <c r="V19" s="29">
        <v>1</v>
      </c>
      <c r="W19" s="29">
        <v>1</v>
      </c>
      <c r="X19" s="29">
        <v>1</v>
      </c>
    </row>
    <row r="20" spans="1:24">
      <c r="A20" s="27" t="s">
        <v>2</v>
      </c>
      <c r="B20" s="29">
        <v>3.5</v>
      </c>
      <c r="C20" s="29">
        <v>1.7</v>
      </c>
      <c r="D20" s="29">
        <v>5</v>
      </c>
      <c r="E20" s="29">
        <v>3</v>
      </c>
      <c r="F20" s="29">
        <v>3.8</v>
      </c>
      <c r="G20" s="29">
        <v>1</v>
      </c>
      <c r="H20" s="29">
        <v>3</v>
      </c>
      <c r="I20" s="29">
        <v>4</v>
      </c>
      <c r="J20" s="29">
        <v>1.3</v>
      </c>
      <c r="K20" s="29">
        <v>4</v>
      </c>
      <c r="L20" s="29">
        <v>1.1000000000000001</v>
      </c>
      <c r="M20" s="29">
        <v>1.1000000000000001</v>
      </c>
      <c r="N20" s="29">
        <v>2</v>
      </c>
      <c r="O20" s="29">
        <v>1.3</v>
      </c>
      <c r="P20" s="29">
        <v>1.8</v>
      </c>
      <c r="Q20" s="29">
        <v>1.2</v>
      </c>
      <c r="R20" s="29">
        <v>2</v>
      </c>
      <c r="S20" s="29">
        <v>1.9</v>
      </c>
      <c r="T20" s="29">
        <v>1.1000000000000001</v>
      </c>
      <c r="U20" s="29">
        <v>1</v>
      </c>
      <c r="V20" s="29">
        <v>1</v>
      </c>
      <c r="W20" s="29">
        <v>1</v>
      </c>
      <c r="X20" s="29">
        <v>1</v>
      </c>
    </row>
    <row r="21" spans="1:24">
      <c r="A21" s="27" t="s">
        <v>56</v>
      </c>
      <c r="B21" s="29">
        <v>3</v>
      </c>
      <c r="C21" s="29">
        <v>3</v>
      </c>
      <c r="D21" s="29">
        <v>2.1</v>
      </c>
      <c r="E21" s="29">
        <v>1.9</v>
      </c>
      <c r="F21" s="29">
        <v>3</v>
      </c>
      <c r="G21" s="29">
        <v>1</v>
      </c>
      <c r="H21" s="29">
        <v>2</v>
      </c>
      <c r="I21" s="29">
        <v>3</v>
      </c>
      <c r="J21" s="29">
        <v>1.5</v>
      </c>
      <c r="K21" s="29">
        <v>2</v>
      </c>
      <c r="L21" s="29">
        <v>1.6</v>
      </c>
      <c r="M21" s="29">
        <v>1</v>
      </c>
      <c r="N21" s="29">
        <v>1</v>
      </c>
      <c r="O21" s="29">
        <v>1</v>
      </c>
      <c r="P21" s="29">
        <v>1.9</v>
      </c>
      <c r="Q21" s="29">
        <v>1.6</v>
      </c>
      <c r="R21" s="29">
        <v>1.2</v>
      </c>
      <c r="S21" s="29">
        <v>1.3</v>
      </c>
      <c r="T21" s="29">
        <v>1.1000000000000001</v>
      </c>
      <c r="U21" s="29">
        <v>1</v>
      </c>
      <c r="V21" s="29">
        <v>1</v>
      </c>
      <c r="W21" s="29">
        <v>1.1000000000000001</v>
      </c>
      <c r="X21" s="29">
        <v>1</v>
      </c>
    </row>
    <row r="22" spans="1:24">
      <c r="A22" s="27" t="s">
        <v>57</v>
      </c>
      <c r="B22" s="29">
        <v>3</v>
      </c>
      <c r="C22" s="29">
        <v>3.3</v>
      </c>
      <c r="D22" s="29">
        <v>1.4</v>
      </c>
      <c r="E22" s="29">
        <v>1.3</v>
      </c>
      <c r="F22" s="29">
        <v>4</v>
      </c>
      <c r="G22" s="29">
        <v>2</v>
      </c>
      <c r="H22" s="29">
        <v>3</v>
      </c>
      <c r="I22" s="29">
        <v>2.5</v>
      </c>
      <c r="J22" s="29">
        <v>2.8</v>
      </c>
      <c r="K22" s="29">
        <v>2</v>
      </c>
      <c r="L22" s="29">
        <v>1</v>
      </c>
      <c r="M22" s="29">
        <v>1</v>
      </c>
      <c r="N22" s="29">
        <v>1</v>
      </c>
      <c r="O22" s="29">
        <v>1</v>
      </c>
      <c r="P22" s="29">
        <v>1.6</v>
      </c>
      <c r="Q22" s="29">
        <v>1.1000000000000001</v>
      </c>
      <c r="R22" s="29">
        <v>1.1000000000000001</v>
      </c>
      <c r="S22" s="29">
        <v>1</v>
      </c>
      <c r="T22" s="29">
        <v>1</v>
      </c>
      <c r="U22" s="29">
        <v>1</v>
      </c>
      <c r="V22" s="29">
        <v>2</v>
      </c>
      <c r="W22" s="29">
        <v>1</v>
      </c>
      <c r="X22" s="29">
        <v>1</v>
      </c>
    </row>
    <row r="23" spans="1:24">
      <c r="A23" s="27" t="s">
        <v>58</v>
      </c>
      <c r="B23" s="29">
        <v>4</v>
      </c>
      <c r="C23" s="29">
        <v>2.2000000000000002</v>
      </c>
      <c r="D23" s="29">
        <v>2.5</v>
      </c>
      <c r="E23" s="29">
        <v>2</v>
      </c>
      <c r="F23" s="29">
        <v>4</v>
      </c>
      <c r="G23" s="29">
        <v>4</v>
      </c>
      <c r="H23" s="29">
        <v>3</v>
      </c>
      <c r="I23" s="29">
        <v>3</v>
      </c>
      <c r="J23" s="29">
        <v>3.5</v>
      </c>
      <c r="K23" s="29">
        <v>3</v>
      </c>
      <c r="L23" s="29">
        <v>1</v>
      </c>
      <c r="M23" s="29">
        <v>2.6</v>
      </c>
      <c r="N23" s="29">
        <v>2.2000000000000002</v>
      </c>
      <c r="O23" s="29">
        <v>2</v>
      </c>
      <c r="P23" s="29">
        <v>2.5</v>
      </c>
      <c r="Q23" s="29">
        <v>1.3</v>
      </c>
      <c r="R23" s="29">
        <v>2.9</v>
      </c>
      <c r="S23" s="29">
        <v>1</v>
      </c>
      <c r="T23" s="29">
        <v>1</v>
      </c>
      <c r="U23" s="29">
        <v>1.8</v>
      </c>
      <c r="V23" s="29">
        <v>3</v>
      </c>
      <c r="W23" s="29">
        <v>1</v>
      </c>
      <c r="X23" s="29">
        <v>1</v>
      </c>
    </row>
    <row r="24" spans="1:24">
      <c r="A24" s="27" t="s">
        <v>59</v>
      </c>
      <c r="B24" s="29">
        <v>4</v>
      </c>
      <c r="C24" s="29">
        <v>1.5</v>
      </c>
      <c r="D24" s="29">
        <v>2.1</v>
      </c>
      <c r="E24" s="29">
        <v>1.7</v>
      </c>
      <c r="F24" s="29">
        <v>4</v>
      </c>
      <c r="G24" s="29">
        <v>2</v>
      </c>
      <c r="H24" s="29">
        <v>4</v>
      </c>
      <c r="I24" s="29">
        <v>5</v>
      </c>
      <c r="J24" s="29">
        <v>3.8</v>
      </c>
      <c r="K24" s="29">
        <v>3</v>
      </c>
      <c r="L24" s="29">
        <v>1.1000000000000001</v>
      </c>
      <c r="M24" s="29">
        <v>1.1000000000000001</v>
      </c>
      <c r="N24" s="29">
        <v>1.2</v>
      </c>
      <c r="O24" s="29">
        <v>1</v>
      </c>
      <c r="P24" s="29">
        <v>2.2000000000000002</v>
      </c>
      <c r="Q24" s="29">
        <v>2.2999999999999998</v>
      </c>
      <c r="R24" s="29">
        <v>2.1</v>
      </c>
      <c r="S24" s="29">
        <v>1.1000000000000001</v>
      </c>
      <c r="T24" s="29">
        <v>1</v>
      </c>
      <c r="U24" s="29">
        <v>1</v>
      </c>
      <c r="V24" s="29">
        <v>3</v>
      </c>
      <c r="W24" s="29">
        <v>1</v>
      </c>
      <c r="X24" s="29">
        <v>1</v>
      </c>
    </row>
    <row r="25" spans="1:24">
      <c r="A25" s="27" t="s">
        <v>60</v>
      </c>
      <c r="B25" s="29">
        <v>4</v>
      </c>
      <c r="C25" s="29">
        <v>1.1000000000000001</v>
      </c>
      <c r="D25" s="29">
        <v>2.5</v>
      </c>
      <c r="E25" s="29">
        <v>1.9</v>
      </c>
      <c r="F25" s="29">
        <v>3</v>
      </c>
      <c r="G25" s="29">
        <v>3</v>
      </c>
      <c r="H25" s="29">
        <v>4</v>
      </c>
      <c r="I25" s="29">
        <v>4</v>
      </c>
      <c r="J25" s="29">
        <v>3.5</v>
      </c>
      <c r="K25" s="29">
        <v>2.5</v>
      </c>
      <c r="L25" s="29">
        <v>1</v>
      </c>
      <c r="M25" s="29">
        <v>1.9</v>
      </c>
      <c r="N25" s="29">
        <v>1</v>
      </c>
      <c r="O25" s="29">
        <v>1</v>
      </c>
      <c r="P25" s="29">
        <v>1.7</v>
      </c>
      <c r="Q25" s="29">
        <v>1.1000000000000001</v>
      </c>
      <c r="R25" s="29">
        <v>4.3</v>
      </c>
      <c r="S25" s="29">
        <v>1</v>
      </c>
      <c r="T25" s="29">
        <v>1</v>
      </c>
      <c r="U25" s="29">
        <v>1</v>
      </c>
      <c r="V25" s="29">
        <v>2</v>
      </c>
      <c r="W25" s="29">
        <v>1</v>
      </c>
      <c r="X25" s="29">
        <v>1</v>
      </c>
    </row>
    <row r="26" spans="1:24">
      <c r="A26" s="27" t="s">
        <v>61</v>
      </c>
      <c r="B26" s="29">
        <v>1</v>
      </c>
      <c r="C26" s="29">
        <v>2</v>
      </c>
      <c r="D26" s="29">
        <v>1.9</v>
      </c>
      <c r="E26" s="29">
        <v>1.9</v>
      </c>
      <c r="F26" s="29">
        <v>2</v>
      </c>
      <c r="G26" s="29">
        <v>1</v>
      </c>
      <c r="H26" s="29">
        <v>2</v>
      </c>
      <c r="I26" s="29">
        <v>1</v>
      </c>
      <c r="J26" s="29">
        <v>1</v>
      </c>
      <c r="K26" s="29">
        <v>1</v>
      </c>
      <c r="L26" s="29">
        <v>1.5</v>
      </c>
      <c r="M26" s="29">
        <v>1.7</v>
      </c>
      <c r="N26" s="29">
        <v>1</v>
      </c>
      <c r="O26" s="29">
        <v>1</v>
      </c>
      <c r="P26" s="29">
        <v>1.7</v>
      </c>
      <c r="Q26" s="29">
        <v>1.3</v>
      </c>
      <c r="R26" s="29">
        <v>1.4</v>
      </c>
      <c r="S26" s="29">
        <v>1.4</v>
      </c>
      <c r="T26" s="29">
        <v>2</v>
      </c>
      <c r="U26" s="29">
        <v>1</v>
      </c>
      <c r="V26" s="29">
        <v>1.5</v>
      </c>
      <c r="W26" s="29">
        <v>1.1000000000000001</v>
      </c>
      <c r="X26" s="29">
        <v>2</v>
      </c>
    </row>
    <row r="27" spans="1:24">
      <c r="A27" s="27" t="s">
        <v>62</v>
      </c>
      <c r="B27" s="29">
        <v>5</v>
      </c>
      <c r="C27" s="29">
        <v>1.5</v>
      </c>
      <c r="D27" s="29">
        <v>1</v>
      </c>
      <c r="E27" s="29">
        <v>1.4</v>
      </c>
      <c r="F27" s="29">
        <v>5</v>
      </c>
      <c r="G27" s="29">
        <v>4</v>
      </c>
      <c r="H27" s="29">
        <v>3</v>
      </c>
      <c r="I27" s="29">
        <v>4</v>
      </c>
      <c r="J27" s="29">
        <v>3.5</v>
      </c>
      <c r="K27" s="29">
        <v>4</v>
      </c>
      <c r="L27" s="29">
        <v>1</v>
      </c>
      <c r="M27" s="29">
        <v>2.8</v>
      </c>
      <c r="N27" s="29">
        <v>2.2000000000000002</v>
      </c>
      <c r="O27" s="29">
        <v>2</v>
      </c>
      <c r="P27" s="29">
        <v>1.9</v>
      </c>
      <c r="Q27" s="29">
        <v>1.1000000000000001</v>
      </c>
      <c r="R27" s="29">
        <v>1</v>
      </c>
      <c r="S27" s="29">
        <v>1</v>
      </c>
      <c r="T27" s="29">
        <v>1</v>
      </c>
      <c r="U27" s="29">
        <v>3.3</v>
      </c>
      <c r="V27" s="29">
        <v>3</v>
      </c>
      <c r="W27" s="29">
        <v>1</v>
      </c>
      <c r="X27" s="29">
        <v>1</v>
      </c>
    </row>
    <row r="28" spans="1:24">
      <c r="A28" s="27" t="s">
        <v>63</v>
      </c>
      <c r="B28" s="29">
        <v>5</v>
      </c>
      <c r="C28" s="29">
        <v>2.5</v>
      </c>
      <c r="D28" s="29">
        <v>4.0999999999999996</v>
      </c>
      <c r="E28" s="29">
        <v>1.3</v>
      </c>
      <c r="F28" s="29">
        <v>5</v>
      </c>
      <c r="G28" s="29">
        <v>4</v>
      </c>
      <c r="H28" s="29">
        <v>3</v>
      </c>
      <c r="I28" s="29">
        <v>4</v>
      </c>
      <c r="J28" s="29">
        <v>3.3</v>
      </c>
      <c r="K28" s="29">
        <v>4.5</v>
      </c>
      <c r="L28" s="29">
        <v>1.2</v>
      </c>
      <c r="M28" s="29">
        <v>3</v>
      </c>
      <c r="N28" s="29">
        <v>3</v>
      </c>
      <c r="O28" s="29">
        <v>3.1</v>
      </c>
      <c r="P28" s="29">
        <v>4</v>
      </c>
      <c r="Q28" s="29">
        <v>1.3</v>
      </c>
      <c r="R28" s="29">
        <v>2.8</v>
      </c>
      <c r="S28" s="29">
        <v>1.1000000000000001</v>
      </c>
      <c r="T28" s="29">
        <v>1</v>
      </c>
      <c r="U28" s="29">
        <v>1.5</v>
      </c>
      <c r="V28" s="29">
        <v>3</v>
      </c>
      <c r="W28" s="29">
        <v>1</v>
      </c>
      <c r="X28" s="29">
        <v>1</v>
      </c>
    </row>
    <row r="29" spans="1:24">
      <c r="A29" s="27" t="s">
        <v>64</v>
      </c>
      <c r="B29" s="29">
        <v>3</v>
      </c>
      <c r="C29" s="29">
        <v>2.6</v>
      </c>
      <c r="D29" s="29">
        <v>2.6</v>
      </c>
      <c r="E29" s="29">
        <v>2.8</v>
      </c>
      <c r="F29" s="29">
        <v>3</v>
      </c>
      <c r="G29" s="29">
        <v>3</v>
      </c>
      <c r="H29" s="29">
        <v>3.5</v>
      </c>
      <c r="I29" s="29">
        <v>2</v>
      </c>
      <c r="J29" s="29">
        <v>1.1000000000000001</v>
      </c>
      <c r="K29" s="29">
        <v>2</v>
      </c>
      <c r="L29" s="29">
        <v>1.2</v>
      </c>
      <c r="M29" s="29">
        <v>2.7</v>
      </c>
      <c r="N29" s="29">
        <v>1</v>
      </c>
      <c r="O29" s="29">
        <v>1</v>
      </c>
      <c r="P29" s="29">
        <v>1.7</v>
      </c>
      <c r="Q29" s="29">
        <v>1.6</v>
      </c>
      <c r="R29" s="29">
        <v>1.5</v>
      </c>
      <c r="S29" s="29">
        <v>1.3</v>
      </c>
      <c r="T29" s="29">
        <v>1</v>
      </c>
      <c r="U29" s="29">
        <v>1</v>
      </c>
      <c r="V29" s="29">
        <v>1</v>
      </c>
      <c r="W29" s="29">
        <v>1</v>
      </c>
      <c r="X29" s="29">
        <v>1</v>
      </c>
    </row>
    <row r="30" spans="1:24">
      <c r="A30" s="27" t="s">
        <v>3</v>
      </c>
      <c r="B30" s="29">
        <v>4</v>
      </c>
      <c r="C30" s="29">
        <v>2.5</v>
      </c>
      <c r="D30" s="29">
        <v>1.3</v>
      </c>
      <c r="E30" s="29">
        <v>2.8</v>
      </c>
      <c r="F30" s="29">
        <v>2</v>
      </c>
      <c r="G30" s="29">
        <v>2.5</v>
      </c>
      <c r="H30" s="29">
        <v>3.5</v>
      </c>
      <c r="I30" s="29">
        <v>2</v>
      </c>
      <c r="J30" s="29">
        <v>2.6</v>
      </c>
      <c r="K30" s="29">
        <v>4</v>
      </c>
      <c r="L30" s="29">
        <v>1.1000000000000001</v>
      </c>
      <c r="M30" s="29">
        <v>2.4</v>
      </c>
      <c r="N30" s="29">
        <v>1.3</v>
      </c>
      <c r="O30" s="29">
        <v>1.1000000000000001</v>
      </c>
      <c r="P30" s="29">
        <v>1.6</v>
      </c>
      <c r="Q30" s="29">
        <v>1.2</v>
      </c>
      <c r="R30" s="29">
        <v>1</v>
      </c>
      <c r="S30" s="29">
        <v>5</v>
      </c>
      <c r="T30" s="29">
        <v>1.2</v>
      </c>
      <c r="U30" s="29">
        <v>1</v>
      </c>
      <c r="V30" s="29">
        <v>3</v>
      </c>
      <c r="W30" s="29">
        <v>1.1000000000000001</v>
      </c>
      <c r="X30" s="29">
        <v>1</v>
      </c>
    </row>
    <row r="31" spans="1:24">
      <c r="A31" s="27" t="s">
        <v>65</v>
      </c>
      <c r="B31" s="29">
        <v>4</v>
      </c>
      <c r="C31" s="29">
        <v>2.8</v>
      </c>
      <c r="D31" s="29">
        <v>5</v>
      </c>
      <c r="E31" s="29">
        <v>2.9</v>
      </c>
      <c r="F31" s="29">
        <v>4</v>
      </c>
      <c r="G31" s="29">
        <v>4</v>
      </c>
      <c r="H31" s="29">
        <v>2</v>
      </c>
      <c r="I31" s="29">
        <v>4</v>
      </c>
      <c r="J31" s="29">
        <v>1.3</v>
      </c>
      <c r="K31" s="29">
        <v>3</v>
      </c>
      <c r="L31" s="29">
        <v>1.1000000000000001</v>
      </c>
      <c r="M31" s="29">
        <v>3.4</v>
      </c>
      <c r="N31" s="29">
        <v>2.2000000000000002</v>
      </c>
      <c r="O31" s="29">
        <v>1.6</v>
      </c>
      <c r="P31" s="29">
        <v>2.5</v>
      </c>
      <c r="Q31" s="29">
        <v>1.9</v>
      </c>
      <c r="R31" s="29">
        <v>3.2</v>
      </c>
      <c r="S31" s="29">
        <v>1.2</v>
      </c>
      <c r="T31" s="29">
        <v>1</v>
      </c>
      <c r="U31" s="29">
        <v>4.8</v>
      </c>
      <c r="V31" s="29">
        <v>2</v>
      </c>
      <c r="W31" s="29">
        <v>1</v>
      </c>
      <c r="X31" s="29">
        <v>1</v>
      </c>
    </row>
    <row r="32" spans="1:24">
      <c r="A32" s="27" t="s">
        <v>66</v>
      </c>
      <c r="B32" s="29">
        <v>3</v>
      </c>
      <c r="C32" s="29">
        <v>2.4</v>
      </c>
      <c r="D32" s="29">
        <v>4.2</v>
      </c>
      <c r="E32" s="29">
        <v>4</v>
      </c>
      <c r="F32" s="29">
        <v>4</v>
      </c>
      <c r="G32" s="29">
        <v>1</v>
      </c>
      <c r="H32" s="29">
        <v>2</v>
      </c>
      <c r="I32" s="29">
        <v>2</v>
      </c>
      <c r="J32" s="29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1.3</v>
      </c>
      <c r="Q32" s="29">
        <v>1</v>
      </c>
      <c r="R32" s="29">
        <v>1.2</v>
      </c>
      <c r="S32" s="29">
        <v>1</v>
      </c>
      <c r="T32" s="29">
        <v>1</v>
      </c>
      <c r="U32" s="29">
        <v>1</v>
      </c>
      <c r="V32" s="29">
        <v>2</v>
      </c>
      <c r="W32" s="29">
        <v>1</v>
      </c>
      <c r="X32" s="29">
        <v>1</v>
      </c>
    </row>
    <row r="33" spans="1:24">
      <c r="A33" s="27" t="s">
        <v>67</v>
      </c>
      <c r="B33" s="29">
        <v>4</v>
      </c>
      <c r="C33" s="29">
        <v>1.4</v>
      </c>
      <c r="D33" s="29">
        <v>4.2</v>
      </c>
      <c r="E33" s="29">
        <v>1.6</v>
      </c>
      <c r="F33" s="29">
        <v>4</v>
      </c>
      <c r="G33" s="29">
        <v>3</v>
      </c>
      <c r="H33" s="29">
        <v>4</v>
      </c>
      <c r="I33" s="29">
        <v>4</v>
      </c>
      <c r="J33" s="29">
        <v>2.8</v>
      </c>
      <c r="K33" s="29">
        <v>3</v>
      </c>
      <c r="L33" s="29">
        <v>1</v>
      </c>
      <c r="M33" s="29">
        <v>1.8</v>
      </c>
      <c r="N33" s="29">
        <v>1</v>
      </c>
      <c r="O33" s="29">
        <v>1.3</v>
      </c>
      <c r="P33" s="29">
        <v>2</v>
      </c>
      <c r="Q33" s="29">
        <v>1.2</v>
      </c>
      <c r="R33" s="29">
        <v>1.1000000000000001</v>
      </c>
      <c r="S33" s="29">
        <v>1</v>
      </c>
      <c r="T33" s="29">
        <v>1</v>
      </c>
      <c r="U33" s="29">
        <v>1.4</v>
      </c>
      <c r="V33" s="29">
        <v>2</v>
      </c>
      <c r="W33" s="29">
        <v>1.1000000000000001</v>
      </c>
      <c r="X33" s="29">
        <v>1</v>
      </c>
    </row>
    <row r="34" spans="1:24">
      <c r="A34" s="27" t="s">
        <v>68</v>
      </c>
      <c r="B34" s="29">
        <v>4</v>
      </c>
      <c r="C34" s="29">
        <v>3.5</v>
      </c>
      <c r="D34" s="29">
        <v>1.6</v>
      </c>
      <c r="E34" s="29">
        <v>1.6</v>
      </c>
      <c r="F34" s="29">
        <v>3</v>
      </c>
      <c r="G34" s="29">
        <v>1</v>
      </c>
      <c r="H34" s="29">
        <v>2</v>
      </c>
      <c r="I34" s="29">
        <v>1</v>
      </c>
      <c r="J34" s="29">
        <v>1.8</v>
      </c>
      <c r="K34" s="29">
        <v>1</v>
      </c>
      <c r="L34" s="29">
        <v>1.2</v>
      </c>
      <c r="M34" s="29">
        <v>1</v>
      </c>
      <c r="N34" s="29">
        <v>1</v>
      </c>
      <c r="O34" s="29">
        <v>1</v>
      </c>
      <c r="P34" s="29">
        <v>1.8</v>
      </c>
      <c r="Q34" s="29">
        <v>1.6</v>
      </c>
      <c r="R34" s="29">
        <v>1.2</v>
      </c>
      <c r="S34" s="29">
        <v>1.1000000000000001</v>
      </c>
      <c r="T34" s="29">
        <v>1</v>
      </c>
      <c r="U34" s="29">
        <v>1.2</v>
      </c>
      <c r="V34" s="29">
        <v>3</v>
      </c>
      <c r="W34" s="29">
        <v>1</v>
      </c>
      <c r="X34" s="29">
        <v>1</v>
      </c>
    </row>
    <row r="35" spans="1:24">
      <c r="A35" s="27" t="s">
        <v>69</v>
      </c>
      <c r="B35" s="29">
        <v>3</v>
      </c>
      <c r="C35" s="29">
        <v>4.5</v>
      </c>
      <c r="D35" s="29">
        <v>2.8</v>
      </c>
      <c r="E35" s="29">
        <v>5</v>
      </c>
      <c r="F35" s="29">
        <v>2</v>
      </c>
      <c r="G35" s="29">
        <v>3</v>
      </c>
      <c r="H35" s="29">
        <v>2</v>
      </c>
      <c r="I35" s="29">
        <v>1</v>
      </c>
      <c r="J35" s="29">
        <v>2.6</v>
      </c>
      <c r="K35" s="29">
        <v>3</v>
      </c>
      <c r="L35" s="29">
        <v>1</v>
      </c>
      <c r="M35" s="29">
        <v>1</v>
      </c>
      <c r="N35" s="29">
        <v>1</v>
      </c>
      <c r="O35" s="29">
        <v>1</v>
      </c>
      <c r="P35" s="29">
        <v>2.6</v>
      </c>
      <c r="Q35" s="29">
        <v>1.7</v>
      </c>
      <c r="R35" s="29">
        <v>1.3</v>
      </c>
      <c r="S35" s="29">
        <v>1.6</v>
      </c>
      <c r="T35" s="29">
        <v>1</v>
      </c>
      <c r="U35" s="29">
        <v>1</v>
      </c>
      <c r="V35" s="29">
        <v>3</v>
      </c>
      <c r="W35" s="29">
        <v>1</v>
      </c>
      <c r="X35" s="29">
        <v>1</v>
      </c>
    </row>
    <row r="36" spans="1:24">
      <c r="A36" s="27" t="s">
        <v>70</v>
      </c>
      <c r="B36" s="29">
        <v>3</v>
      </c>
      <c r="C36" s="29">
        <v>3.1</v>
      </c>
      <c r="D36" s="29">
        <v>1.3</v>
      </c>
      <c r="E36" s="29">
        <v>1.7</v>
      </c>
      <c r="F36" s="29">
        <v>2</v>
      </c>
      <c r="G36" s="29">
        <v>2</v>
      </c>
      <c r="H36" s="29">
        <v>2</v>
      </c>
      <c r="I36" s="29">
        <v>2</v>
      </c>
      <c r="J36" s="29">
        <v>1.5</v>
      </c>
      <c r="K36" s="29">
        <v>2</v>
      </c>
      <c r="L36" s="29">
        <v>1.4</v>
      </c>
      <c r="M36" s="29">
        <v>1.1000000000000001</v>
      </c>
      <c r="N36" s="29">
        <v>1</v>
      </c>
      <c r="O36" s="29">
        <v>1</v>
      </c>
      <c r="P36" s="29">
        <v>1.8</v>
      </c>
      <c r="Q36" s="29">
        <v>2.9</v>
      </c>
      <c r="R36" s="29">
        <v>1</v>
      </c>
      <c r="S36" s="29">
        <v>1.1000000000000001</v>
      </c>
      <c r="T36" s="29">
        <v>1</v>
      </c>
      <c r="U36" s="29">
        <v>5</v>
      </c>
      <c r="V36" s="29">
        <v>3</v>
      </c>
      <c r="W36" s="29">
        <v>1</v>
      </c>
      <c r="X36" s="29">
        <v>1</v>
      </c>
    </row>
    <row r="37" spans="1:24">
      <c r="A37" s="27" t="s">
        <v>71</v>
      </c>
      <c r="B37" s="29">
        <v>2</v>
      </c>
      <c r="C37" s="29">
        <v>2.9</v>
      </c>
      <c r="D37" s="29">
        <v>1.3</v>
      </c>
      <c r="E37" s="29">
        <v>2.6</v>
      </c>
      <c r="F37" s="29">
        <v>1</v>
      </c>
      <c r="G37" s="29">
        <v>1</v>
      </c>
      <c r="H37" s="29">
        <v>2</v>
      </c>
      <c r="I37" s="29">
        <v>1</v>
      </c>
      <c r="J37" s="29">
        <v>1.5</v>
      </c>
      <c r="K37" s="29">
        <v>1</v>
      </c>
      <c r="L37" s="29">
        <v>1</v>
      </c>
      <c r="M37" s="29">
        <v>1.1000000000000001</v>
      </c>
      <c r="N37" s="29">
        <v>1</v>
      </c>
      <c r="O37" s="29">
        <v>1</v>
      </c>
      <c r="P37" s="29">
        <v>1.6</v>
      </c>
      <c r="Q37" s="29">
        <v>1.3</v>
      </c>
      <c r="R37" s="29">
        <v>1</v>
      </c>
      <c r="S37" s="29">
        <v>1.1000000000000001</v>
      </c>
      <c r="T37" s="29">
        <v>2.2000000000000002</v>
      </c>
      <c r="U37" s="29">
        <v>1</v>
      </c>
      <c r="V37" s="29">
        <v>1</v>
      </c>
      <c r="W37" s="29">
        <v>1.1000000000000001</v>
      </c>
      <c r="X37" s="29">
        <v>1</v>
      </c>
    </row>
    <row r="38" spans="1:24" ht="25.5">
      <c r="A38" s="27" t="s">
        <v>72</v>
      </c>
      <c r="B38" s="29">
        <v>5</v>
      </c>
      <c r="C38" s="29">
        <v>1.5</v>
      </c>
      <c r="D38" s="29">
        <v>4.4000000000000004</v>
      </c>
      <c r="E38" s="29">
        <v>1.2</v>
      </c>
      <c r="F38" s="29">
        <v>5</v>
      </c>
      <c r="G38" s="29">
        <v>5</v>
      </c>
      <c r="H38" s="29">
        <v>5</v>
      </c>
      <c r="I38" s="29">
        <v>5</v>
      </c>
      <c r="J38" s="29">
        <v>5</v>
      </c>
      <c r="K38" s="29">
        <v>5</v>
      </c>
      <c r="L38" s="29">
        <v>1</v>
      </c>
      <c r="M38" s="29">
        <v>3.9</v>
      </c>
      <c r="N38" s="29">
        <v>4.8</v>
      </c>
      <c r="O38" s="29">
        <v>5</v>
      </c>
      <c r="P38" s="29">
        <v>1.3</v>
      </c>
      <c r="Q38" s="29">
        <v>1.2</v>
      </c>
      <c r="R38" s="29">
        <v>1.7</v>
      </c>
      <c r="S38" s="29">
        <v>1.1000000000000001</v>
      </c>
      <c r="T38" s="29">
        <v>1</v>
      </c>
      <c r="U38" s="29">
        <v>3</v>
      </c>
      <c r="V38" s="29">
        <v>3</v>
      </c>
      <c r="W38" s="29">
        <v>1</v>
      </c>
      <c r="X38" s="29">
        <v>1</v>
      </c>
    </row>
    <row r="39" spans="1:24">
      <c r="A39" s="27" t="s">
        <v>73</v>
      </c>
      <c r="B39" s="29">
        <v>2</v>
      </c>
      <c r="C39" s="29">
        <v>1.9</v>
      </c>
      <c r="D39" s="29">
        <v>1.6</v>
      </c>
      <c r="E39" s="29">
        <v>1.6</v>
      </c>
      <c r="F39" s="29">
        <v>1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1.7</v>
      </c>
      <c r="M39" s="29">
        <v>1.4</v>
      </c>
      <c r="N39" s="29">
        <v>1</v>
      </c>
      <c r="O39" s="29">
        <v>1</v>
      </c>
      <c r="P39" s="29">
        <v>1.6</v>
      </c>
      <c r="Q39" s="29">
        <v>1.4</v>
      </c>
      <c r="R39" s="29">
        <v>1</v>
      </c>
      <c r="S39" s="29">
        <v>1.1000000000000001</v>
      </c>
      <c r="T39" s="29">
        <v>1.5</v>
      </c>
      <c r="U39" s="29">
        <v>1</v>
      </c>
      <c r="V39" s="29">
        <v>2</v>
      </c>
      <c r="W39" s="29">
        <v>1.1000000000000001</v>
      </c>
      <c r="X39" s="29">
        <v>1</v>
      </c>
    </row>
    <row r="40" spans="1:24">
      <c r="A40" s="27" t="s">
        <v>74</v>
      </c>
      <c r="B40" s="29">
        <v>3</v>
      </c>
      <c r="C40" s="29">
        <v>4.5</v>
      </c>
      <c r="D40" s="29">
        <v>3.1</v>
      </c>
      <c r="E40" s="29">
        <v>1.5</v>
      </c>
      <c r="F40" s="29">
        <v>4</v>
      </c>
      <c r="G40" s="29">
        <v>3</v>
      </c>
      <c r="H40" s="29">
        <v>3</v>
      </c>
      <c r="I40" s="29">
        <v>2</v>
      </c>
      <c r="J40" s="29">
        <v>3</v>
      </c>
      <c r="K40" s="29">
        <v>3</v>
      </c>
      <c r="L40" s="29">
        <v>1.4</v>
      </c>
      <c r="M40" s="29">
        <v>1</v>
      </c>
      <c r="N40" s="29">
        <v>1.3</v>
      </c>
      <c r="O40" s="29">
        <v>1.3</v>
      </c>
      <c r="P40" s="29">
        <v>1.4</v>
      </c>
      <c r="Q40" s="29">
        <v>2.5</v>
      </c>
      <c r="R40" s="29">
        <v>3.7</v>
      </c>
      <c r="S40" s="29">
        <v>1</v>
      </c>
      <c r="T40" s="29">
        <v>1</v>
      </c>
      <c r="U40" s="29">
        <v>1.1000000000000001</v>
      </c>
      <c r="V40" s="29">
        <v>3</v>
      </c>
      <c r="W40" s="29">
        <v>1.1000000000000001</v>
      </c>
      <c r="X40" s="29">
        <v>1</v>
      </c>
    </row>
    <row r="41" spans="1:24">
      <c r="A41" s="27" t="s">
        <v>75</v>
      </c>
      <c r="B41" s="30">
        <v>4</v>
      </c>
      <c r="C41" s="30">
        <v>2.7</v>
      </c>
      <c r="D41" s="30">
        <v>4.0999999999999996</v>
      </c>
      <c r="E41" s="30">
        <v>2.9</v>
      </c>
      <c r="F41" s="30">
        <v>3</v>
      </c>
      <c r="G41" s="30">
        <v>2</v>
      </c>
      <c r="H41" s="30">
        <v>3</v>
      </c>
      <c r="I41" s="30">
        <v>3</v>
      </c>
      <c r="J41" s="30">
        <v>2</v>
      </c>
      <c r="K41" s="30">
        <v>3</v>
      </c>
      <c r="L41" s="30">
        <v>1</v>
      </c>
      <c r="M41" s="30">
        <v>1</v>
      </c>
      <c r="N41" s="30">
        <v>1</v>
      </c>
      <c r="O41" s="30">
        <v>1</v>
      </c>
      <c r="P41" s="30">
        <v>1.3</v>
      </c>
      <c r="Q41" s="30">
        <v>1.8</v>
      </c>
      <c r="R41" s="30">
        <v>1.5</v>
      </c>
      <c r="S41" s="30">
        <v>1</v>
      </c>
      <c r="T41" s="30">
        <v>1</v>
      </c>
      <c r="U41" s="30">
        <v>1</v>
      </c>
      <c r="V41" s="30">
        <v>2</v>
      </c>
      <c r="W41" s="30">
        <v>1</v>
      </c>
      <c r="X41" s="30">
        <v>1</v>
      </c>
    </row>
    <row r="42" spans="1:24">
      <c r="A42" s="27" t="s">
        <v>4</v>
      </c>
      <c r="B42" s="30">
        <v>4</v>
      </c>
      <c r="C42" s="30">
        <v>2.4</v>
      </c>
      <c r="D42" s="30">
        <v>3</v>
      </c>
      <c r="E42" s="30">
        <v>2.8</v>
      </c>
      <c r="F42" s="30">
        <v>3</v>
      </c>
      <c r="G42" s="30">
        <v>3</v>
      </c>
      <c r="H42" s="30">
        <v>3.5</v>
      </c>
      <c r="I42" s="30">
        <v>3</v>
      </c>
      <c r="J42" s="30">
        <v>2.5</v>
      </c>
      <c r="K42" s="30">
        <v>2</v>
      </c>
      <c r="L42" s="30">
        <v>1.1000000000000001</v>
      </c>
      <c r="M42" s="30">
        <v>2.1</v>
      </c>
      <c r="N42" s="30">
        <v>1</v>
      </c>
      <c r="O42" s="30">
        <v>1</v>
      </c>
      <c r="P42" s="30">
        <v>1.7</v>
      </c>
      <c r="Q42" s="30">
        <v>1.3</v>
      </c>
      <c r="R42" s="30">
        <v>4.4000000000000004</v>
      </c>
      <c r="S42" s="30">
        <v>1.1000000000000001</v>
      </c>
      <c r="T42" s="30">
        <v>1</v>
      </c>
      <c r="U42" s="30">
        <v>1</v>
      </c>
      <c r="V42" s="30">
        <v>2</v>
      </c>
      <c r="W42" s="30">
        <v>1</v>
      </c>
      <c r="X42" s="30">
        <v>1</v>
      </c>
    </row>
    <row r="43" spans="1:24">
      <c r="A43" s="27" t="s">
        <v>76</v>
      </c>
      <c r="B43" s="30">
        <v>3</v>
      </c>
      <c r="C43" s="30">
        <v>4.5</v>
      </c>
      <c r="D43" s="30">
        <v>2.1</v>
      </c>
      <c r="E43" s="30">
        <v>1.9</v>
      </c>
      <c r="F43" s="30">
        <v>3</v>
      </c>
      <c r="G43" s="30">
        <v>3</v>
      </c>
      <c r="H43" s="30">
        <v>2</v>
      </c>
      <c r="I43" s="30">
        <v>2</v>
      </c>
      <c r="J43" s="30">
        <v>2.5</v>
      </c>
      <c r="K43" s="30">
        <v>4</v>
      </c>
      <c r="L43" s="30">
        <v>2.2000000000000002</v>
      </c>
      <c r="M43" s="30">
        <v>3.6</v>
      </c>
      <c r="N43" s="30">
        <v>3.2</v>
      </c>
      <c r="O43" s="30">
        <v>2.8</v>
      </c>
      <c r="P43" s="30">
        <v>1.7</v>
      </c>
      <c r="Q43" s="30">
        <v>1.7</v>
      </c>
      <c r="R43" s="30">
        <v>3.5</v>
      </c>
      <c r="S43" s="30">
        <v>3.4</v>
      </c>
      <c r="T43" s="30">
        <v>1</v>
      </c>
      <c r="U43" s="30">
        <v>1</v>
      </c>
      <c r="V43" s="30">
        <v>3</v>
      </c>
      <c r="W43" s="30">
        <v>1.6</v>
      </c>
      <c r="X43" s="30">
        <v>1</v>
      </c>
    </row>
    <row r="44" spans="1:24">
      <c r="A44" s="27" t="s">
        <v>77</v>
      </c>
      <c r="B44" s="30">
        <v>5</v>
      </c>
      <c r="C44" s="30">
        <v>2.8</v>
      </c>
      <c r="D44" s="30">
        <v>5</v>
      </c>
      <c r="E44" s="30">
        <v>5</v>
      </c>
      <c r="F44" s="30">
        <v>4</v>
      </c>
      <c r="G44" s="30">
        <v>2</v>
      </c>
      <c r="H44" s="30">
        <v>2</v>
      </c>
      <c r="I44" s="30">
        <v>5</v>
      </c>
      <c r="J44" s="30">
        <v>1.5</v>
      </c>
      <c r="K44" s="30">
        <v>3</v>
      </c>
      <c r="L44" s="30">
        <v>1</v>
      </c>
      <c r="M44" s="30">
        <v>1</v>
      </c>
      <c r="N44" s="30">
        <v>1</v>
      </c>
      <c r="O44" s="30">
        <v>1</v>
      </c>
      <c r="P44" s="30">
        <v>1.3</v>
      </c>
      <c r="Q44" s="30">
        <v>1.6</v>
      </c>
      <c r="R44" s="30">
        <v>1.3</v>
      </c>
      <c r="S44" s="30">
        <v>1</v>
      </c>
      <c r="T44" s="30">
        <v>1</v>
      </c>
      <c r="U44" s="30">
        <v>1.3</v>
      </c>
      <c r="V44" s="30">
        <v>2</v>
      </c>
      <c r="W44" s="30">
        <v>1.1000000000000001</v>
      </c>
      <c r="X44" s="30">
        <v>1</v>
      </c>
    </row>
    <row r="45" spans="1:24">
      <c r="A45" s="27" t="s">
        <v>78</v>
      </c>
      <c r="B45" s="30">
        <v>4</v>
      </c>
      <c r="C45" s="30">
        <v>2.5</v>
      </c>
      <c r="D45" s="30">
        <v>2.1</v>
      </c>
      <c r="E45" s="30">
        <v>1.5</v>
      </c>
      <c r="F45" s="30">
        <v>3</v>
      </c>
      <c r="G45" s="30">
        <v>2</v>
      </c>
      <c r="H45" s="30">
        <v>3</v>
      </c>
      <c r="I45" s="30">
        <v>3</v>
      </c>
      <c r="J45" s="30">
        <v>3</v>
      </c>
      <c r="K45" s="30">
        <v>3</v>
      </c>
      <c r="L45" s="30">
        <v>1.1000000000000001</v>
      </c>
      <c r="M45" s="30">
        <v>1</v>
      </c>
      <c r="N45" s="30">
        <v>1</v>
      </c>
      <c r="O45" s="30">
        <v>1</v>
      </c>
      <c r="P45" s="30">
        <v>1</v>
      </c>
      <c r="Q45" s="30">
        <v>1.1000000000000001</v>
      </c>
      <c r="R45" s="30">
        <v>2.9</v>
      </c>
      <c r="S45" s="30">
        <v>1</v>
      </c>
      <c r="T45" s="30">
        <v>1</v>
      </c>
      <c r="U45" s="30">
        <v>1</v>
      </c>
      <c r="V45" s="30">
        <v>2</v>
      </c>
      <c r="W45" s="30">
        <v>1</v>
      </c>
      <c r="X45" s="30">
        <v>1</v>
      </c>
    </row>
    <row r="46" spans="1:24">
      <c r="A46" s="27" t="s">
        <v>79</v>
      </c>
      <c r="B46" s="30">
        <v>4</v>
      </c>
      <c r="C46" s="30">
        <v>3.5</v>
      </c>
      <c r="D46" s="30">
        <v>3.5</v>
      </c>
      <c r="E46" s="30">
        <v>5</v>
      </c>
      <c r="F46" s="30">
        <v>1</v>
      </c>
      <c r="G46" s="30">
        <v>2</v>
      </c>
      <c r="H46" s="30">
        <v>2</v>
      </c>
      <c r="I46" s="30">
        <v>2</v>
      </c>
      <c r="J46" s="30">
        <v>3</v>
      </c>
      <c r="K46" s="30">
        <v>5</v>
      </c>
      <c r="L46" s="30">
        <v>1</v>
      </c>
      <c r="M46" s="30">
        <v>1</v>
      </c>
      <c r="N46" s="30">
        <v>1</v>
      </c>
      <c r="O46" s="30">
        <v>1.1000000000000001</v>
      </c>
      <c r="P46" s="30">
        <v>2.1</v>
      </c>
      <c r="Q46" s="30">
        <v>5</v>
      </c>
      <c r="R46" s="30">
        <v>4.8</v>
      </c>
      <c r="S46" s="30">
        <v>1.1000000000000001</v>
      </c>
      <c r="T46" s="30">
        <v>1</v>
      </c>
      <c r="U46" s="30">
        <v>5</v>
      </c>
      <c r="V46" s="30">
        <v>3</v>
      </c>
      <c r="W46" s="30">
        <v>1</v>
      </c>
      <c r="X46" s="30">
        <v>1</v>
      </c>
    </row>
    <row r="47" spans="1:24">
      <c r="A47" s="27" t="s">
        <v>80</v>
      </c>
      <c r="B47" s="30">
        <v>3</v>
      </c>
      <c r="C47" s="30">
        <v>2.5</v>
      </c>
      <c r="D47" s="30">
        <v>2.1</v>
      </c>
      <c r="E47" s="30">
        <v>2.5</v>
      </c>
      <c r="F47" s="30">
        <v>2</v>
      </c>
      <c r="G47" s="30">
        <v>1</v>
      </c>
      <c r="H47" s="30">
        <v>3</v>
      </c>
      <c r="I47" s="30">
        <v>2</v>
      </c>
      <c r="J47" s="30">
        <v>1.8</v>
      </c>
      <c r="K47" s="30">
        <v>1</v>
      </c>
      <c r="L47" s="30">
        <v>2.2999999999999998</v>
      </c>
      <c r="M47" s="30">
        <v>1</v>
      </c>
      <c r="N47" s="30">
        <v>1</v>
      </c>
      <c r="O47" s="30">
        <v>1</v>
      </c>
      <c r="P47" s="30">
        <v>2.1</v>
      </c>
      <c r="Q47" s="30">
        <v>1.8</v>
      </c>
      <c r="R47" s="30">
        <v>1.2</v>
      </c>
      <c r="S47" s="30">
        <v>1</v>
      </c>
      <c r="T47" s="30">
        <v>1</v>
      </c>
      <c r="U47" s="30">
        <v>1</v>
      </c>
      <c r="V47" s="30">
        <v>3</v>
      </c>
      <c r="W47" s="30">
        <v>1.1000000000000001</v>
      </c>
      <c r="X47" s="30">
        <v>1</v>
      </c>
    </row>
    <row r="48" spans="1:24">
      <c r="A48" s="27" t="s">
        <v>81</v>
      </c>
      <c r="B48" s="30">
        <v>2</v>
      </c>
      <c r="C48" s="30">
        <v>2.4</v>
      </c>
      <c r="D48" s="30">
        <v>4.7</v>
      </c>
      <c r="E48" s="30">
        <v>3</v>
      </c>
      <c r="F48" s="30">
        <v>3</v>
      </c>
      <c r="G48" s="30">
        <v>2</v>
      </c>
      <c r="H48" s="30">
        <v>4</v>
      </c>
      <c r="I48" s="30">
        <v>2</v>
      </c>
      <c r="J48" s="30">
        <v>3</v>
      </c>
      <c r="K48" s="30">
        <v>2</v>
      </c>
      <c r="L48" s="30">
        <v>1</v>
      </c>
      <c r="M48" s="30">
        <v>1</v>
      </c>
      <c r="N48" s="30">
        <v>1</v>
      </c>
      <c r="O48" s="30">
        <v>1</v>
      </c>
      <c r="P48" s="30">
        <v>1.8</v>
      </c>
      <c r="Q48" s="30">
        <v>1.4</v>
      </c>
      <c r="R48" s="30">
        <v>1.7</v>
      </c>
      <c r="S48" s="30">
        <v>1</v>
      </c>
      <c r="T48" s="30">
        <v>1</v>
      </c>
      <c r="U48" s="30">
        <v>1</v>
      </c>
      <c r="V48" s="30">
        <v>2</v>
      </c>
      <c r="W48" s="30">
        <v>1</v>
      </c>
      <c r="X48" s="30">
        <v>1</v>
      </c>
    </row>
    <row r="49" spans="1:24">
      <c r="A49" s="27" t="s">
        <v>16</v>
      </c>
      <c r="B49" s="30">
        <v>4</v>
      </c>
      <c r="C49" s="30">
        <v>1.5</v>
      </c>
      <c r="D49" s="30">
        <v>3.4</v>
      </c>
      <c r="E49" s="30">
        <v>2</v>
      </c>
      <c r="F49" s="30">
        <v>4</v>
      </c>
      <c r="G49" s="30">
        <v>4</v>
      </c>
      <c r="H49" s="30">
        <v>4</v>
      </c>
      <c r="I49" s="30">
        <v>2</v>
      </c>
      <c r="J49" s="30">
        <v>3.5</v>
      </c>
      <c r="K49" s="30">
        <v>4</v>
      </c>
      <c r="L49" s="30">
        <v>1</v>
      </c>
      <c r="M49" s="30">
        <v>3</v>
      </c>
      <c r="N49" s="30">
        <v>2.9</v>
      </c>
      <c r="O49" s="30">
        <v>3.8</v>
      </c>
      <c r="P49" s="30">
        <v>1.3</v>
      </c>
      <c r="Q49" s="30">
        <v>1.2</v>
      </c>
      <c r="R49" s="30">
        <v>1.6</v>
      </c>
      <c r="S49" s="30">
        <v>1.2</v>
      </c>
      <c r="T49" s="30">
        <v>1</v>
      </c>
      <c r="U49" s="30">
        <v>1.7</v>
      </c>
      <c r="V49" s="30">
        <v>3</v>
      </c>
      <c r="W49" s="30">
        <v>1.3</v>
      </c>
      <c r="X49" s="30">
        <v>1</v>
      </c>
    </row>
    <row r="50" spans="1:24">
      <c r="A50" s="27" t="s">
        <v>82</v>
      </c>
      <c r="B50" s="30">
        <v>2</v>
      </c>
      <c r="C50" s="30">
        <v>1.7</v>
      </c>
      <c r="D50" s="30">
        <v>1.6</v>
      </c>
      <c r="E50" s="30">
        <v>1.4</v>
      </c>
      <c r="F50" s="30">
        <v>2</v>
      </c>
      <c r="G50" s="30">
        <v>1</v>
      </c>
      <c r="H50" s="30">
        <v>2</v>
      </c>
      <c r="I50" s="30">
        <v>1</v>
      </c>
      <c r="J50" s="30">
        <v>1</v>
      </c>
      <c r="K50" s="30">
        <v>1</v>
      </c>
      <c r="L50" s="30">
        <v>2.8</v>
      </c>
      <c r="M50" s="30">
        <v>1.7</v>
      </c>
      <c r="N50" s="30">
        <v>1</v>
      </c>
      <c r="O50" s="30">
        <v>1</v>
      </c>
      <c r="P50" s="30">
        <v>1.7</v>
      </c>
      <c r="Q50" s="30">
        <v>1.6</v>
      </c>
      <c r="R50" s="30">
        <v>1</v>
      </c>
      <c r="S50" s="30">
        <v>1.3</v>
      </c>
      <c r="T50" s="30">
        <v>1.8</v>
      </c>
      <c r="U50" s="30">
        <v>1</v>
      </c>
      <c r="V50" s="30">
        <v>2</v>
      </c>
      <c r="W50" s="30">
        <v>1.1000000000000001</v>
      </c>
      <c r="X50" s="30">
        <v>1</v>
      </c>
    </row>
    <row r="51" spans="1:24">
      <c r="A51" s="27" t="s">
        <v>83</v>
      </c>
      <c r="B51" s="30">
        <v>3</v>
      </c>
      <c r="C51" s="30">
        <v>2.7</v>
      </c>
      <c r="D51" s="30">
        <v>1.7</v>
      </c>
      <c r="E51" s="30">
        <v>1.8</v>
      </c>
      <c r="F51" s="30">
        <v>2</v>
      </c>
      <c r="G51" s="30">
        <v>1</v>
      </c>
      <c r="H51" s="30">
        <v>2.5</v>
      </c>
      <c r="I51" s="30">
        <v>2</v>
      </c>
      <c r="J51" s="30">
        <v>1.5</v>
      </c>
      <c r="K51" s="30">
        <v>2</v>
      </c>
      <c r="L51" s="30">
        <v>1.1000000000000001</v>
      </c>
      <c r="M51" s="30">
        <v>2.8</v>
      </c>
      <c r="N51" s="30">
        <v>1.7</v>
      </c>
      <c r="O51" s="30">
        <v>1.9</v>
      </c>
      <c r="P51" s="30">
        <v>1.9</v>
      </c>
      <c r="Q51" s="30">
        <v>1.5</v>
      </c>
      <c r="R51" s="30">
        <v>1</v>
      </c>
      <c r="S51" s="30">
        <v>5</v>
      </c>
      <c r="T51" s="30">
        <v>5</v>
      </c>
      <c r="U51" s="30">
        <v>1</v>
      </c>
      <c r="V51" s="30">
        <v>1</v>
      </c>
      <c r="W51" s="30">
        <v>1.3</v>
      </c>
      <c r="X51" s="30">
        <v>1</v>
      </c>
    </row>
    <row r="52" spans="1:24">
      <c r="A52" s="27" t="s">
        <v>84</v>
      </c>
      <c r="B52" s="30">
        <v>3</v>
      </c>
      <c r="C52" s="30">
        <v>3.3</v>
      </c>
      <c r="D52" s="30">
        <v>3.5</v>
      </c>
      <c r="E52" s="30">
        <v>2.9</v>
      </c>
      <c r="F52" s="30">
        <v>3</v>
      </c>
      <c r="G52" s="30">
        <v>3</v>
      </c>
      <c r="H52" s="30">
        <v>4</v>
      </c>
      <c r="I52" s="30">
        <v>2</v>
      </c>
      <c r="J52" s="30">
        <v>2.5</v>
      </c>
      <c r="K52" s="30">
        <v>3</v>
      </c>
      <c r="L52" s="30">
        <v>1.1000000000000001</v>
      </c>
      <c r="M52" s="30">
        <v>1.1000000000000001</v>
      </c>
      <c r="N52" s="30">
        <v>1</v>
      </c>
      <c r="O52" s="30">
        <v>1</v>
      </c>
      <c r="P52" s="30">
        <v>1.8</v>
      </c>
      <c r="Q52" s="30">
        <v>1.3</v>
      </c>
      <c r="R52" s="30">
        <v>4.7</v>
      </c>
      <c r="S52" s="30">
        <v>1</v>
      </c>
      <c r="T52" s="30">
        <v>1</v>
      </c>
      <c r="U52" s="30">
        <v>1</v>
      </c>
      <c r="V52" s="30">
        <v>2</v>
      </c>
      <c r="W52" s="30">
        <v>1</v>
      </c>
      <c r="X52" s="30">
        <v>1</v>
      </c>
    </row>
    <row r="53" spans="1:24">
      <c r="A53" s="27" t="s">
        <v>85</v>
      </c>
      <c r="B53" s="30">
        <v>4</v>
      </c>
      <c r="C53" s="30">
        <v>2.2000000000000002</v>
      </c>
      <c r="D53" s="30">
        <v>1.5</v>
      </c>
      <c r="E53" s="30">
        <v>3.1</v>
      </c>
      <c r="F53" s="30">
        <v>4</v>
      </c>
      <c r="G53" s="30">
        <v>3</v>
      </c>
      <c r="H53" s="30">
        <v>3</v>
      </c>
      <c r="I53" s="30">
        <v>2</v>
      </c>
      <c r="J53" s="30">
        <v>2.5</v>
      </c>
      <c r="K53" s="30">
        <v>2</v>
      </c>
      <c r="L53" s="30">
        <v>1.2</v>
      </c>
      <c r="M53" s="30">
        <v>1.5</v>
      </c>
      <c r="N53" s="30">
        <v>1</v>
      </c>
      <c r="O53" s="30">
        <v>1</v>
      </c>
      <c r="P53" s="30">
        <v>1.9</v>
      </c>
      <c r="Q53" s="30">
        <v>1.8</v>
      </c>
      <c r="R53" s="30">
        <v>1.2</v>
      </c>
      <c r="S53" s="30">
        <v>1.1000000000000001</v>
      </c>
      <c r="T53" s="30">
        <v>1.1000000000000001</v>
      </c>
      <c r="U53" s="30">
        <v>3.5</v>
      </c>
      <c r="V53" s="30">
        <v>3</v>
      </c>
      <c r="W53" s="30">
        <v>1</v>
      </c>
      <c r="X53" s="30">
        <v>1</v>
      </c>
    </row>
    <row r="54" spans="1:24">
      <c r="A54" s="27" t="s">
        <v>86</v>
      </c>
      <c r="B54" s="30">
        <v>2</v>
      </c>
      <c r="C54" s="30">
        <v>2.5</v>
      </c>
      <c r="D54" s="30">
        <v>1.5</v>
      </c>
      <c r="E54" s="30">
        <v>1.6</v>
      </c>
      <c r="F54" s="30">
        <v>2</v>
      </c>
      <c r="G54" s="30">
        <v>1</v>
      </c>
      <c r="H54" s="30">
        <v>2</v>
      </c>
      <c r="I54" s="30">
        <v>2</v>
      </c>
      <c r="J54" s="30">
        <v>1</v>
      </c>
      <c r="K54" s="30">
        <v>1</v>
      </c>
      <c r="L54" s="30">
        <v>1</v>
      </c>
      <c r="M54" s="30">
        <v>2.6</v>
      </c>
      <c r="N54" s="30">
        <v>1</v>
      </c>
      <c r="O54" s="30">
        <v>1.1000000000000001</v>
      </c>
      <c r="P54" s="30">
        <v>1.6</v>
      </c>
      <c r="Q54" s="30">
        <v>1.3</v>
      </c>
      <c r="R54" s="30">
        <v>1</v>
      </c>
      <c r="S54" s="30">
        <v>1.7</v>
      </c>
      <c r="T54" s="30">
        <v>3.8</v>
      </c>
      <c r="U54" s="30">
        <v>1</v>
      </c>
      <c r="V54" s="30">
        <v>1</v>
      </c>
      <c r="W54" s="30">
        <v>1.1000000000000001</v>
      </c>
      <c r="X54" s="30">
        <v>1</v>
      </c>
    </row>
    <row r="55" spans="1:24">
      <c r="A55" s="27" t="s">
        <v>87</v>
      </c>
      <c r="B55" s="30">
        <v>3</v>
      </c>
      <c r="C55" s="30">
        <v>2.5</v>
      </c>
      <c r="D55" s="30">
        <v>2</v>
      </c>
      <c r="E55" s="30">
        <v>1.4</v>
      </c>
      <c r="F55" s="30">
        <v>4</v>
      </c>
      <c r="G55" s="30">
        <v>2</v>
      </c>
      <c r="H55" s="30">
        <v>2</v>
      </c>
      <c r="I55" s="30">
        <v>3</v>
      </c>
      <c r="J55" s="30">
        <v>1.3</v>
      </c>
      <c r="K55" s="30">
        <v>3</v>
      </c>
      <c r="L55" s="30">
        <v>1</v>
      </c>
      <c r="M55" s="30">
        <v>1.8</v>
      </c>
      <c r="N55" s="30">
        <v>1</v>
      </c>
      <c r="O55" s="30">
        <v>1</v>
      </c>
      <c r="P55" s="30">
        <v>1.2</v>
      </c>
      <c r="Q55" s="30">
        <v>1.1000000000000001</v>
      </c>
      <c r="R55" s="30">
        <v>2.5</v>
      </c>
      <c r="S55" s="30">
        <v>1</v>
      </c>
      <c r="T55" s="30">
        <v>1</v>
      </c>
      <c r="U55" s="30">
        <v>1</v>
      </c>
      <c r="V55" s="30">
        <v>2</v>
      </c>
      <c r="W55" s="30">
        <v>1.1000000000000001</v>
      </c>
      <c r="X55" s="30">
        <v>1</v>
      </c>
    </row>
    <row r="56" spans="1:24">
      <c r="A56" s="27" t="s">
        <v>88</v>
      </c>
      <c r="B56" s="30">
        <v>3</v>
      </c>
      <c r="C56" s="30">
        <v>3.5</v>
      </c>
      <c r="D56" s="30">
        <v>1.4</v>
      </c>
      <c r="E56" s="30">
        <v>1.8</v>
      </c>
      <c r="F56" s="30">
        <v>3</v>
      </c>
      <c r="G56" s="30">
        <v>3</v>
      </c>
      <c r="H56" s="30">
        <v>3</v>
      </c>
      <c r="I56" s="30">
        <v>1</v>
      </c>
      <c r="J56" s="30">
        <v>1.1000000000000001</v>
      </c>
      <c r="K56" s="30">
        <v>1</v>
      </c>
      <c r="L56" s="30">
        <v>2.7</v>
      </c>
      <c r="M56" s="30">
        <v>2.6</v>
      </c>
      <c r="N56" s="30">
        <v>1</v>
      </c>
      <c r="O56" s="30">
        <v>1</v>
      </c>
      <c r="P56" s="30">
        <v>2.1</v>
      </c>
      <c r="Q56" s="30">
        <v>3.1</v>
      </c>
      <c r="R56" s="30">
        <v>1.2</v>
      </c>
      <c r="S56" s="30">
        <v>2.2000000000000002</v>
      </c>
      <c r="T56" s="30">
        <v>1.1000000000000001</v>
      </c>
      <c r="U56" s="30">
        <v>1</v>
      </c>
      <c r="V56" s="30">
        <v>3</v>
      </c>
      <c r="W56" s="30">
        <v>1</v>
      </c>
      <c r="X56" s="30">
        <v>1</v>
      </c>
    </row>
    <row r="57" spans="1:24">
      <c r="A57" s="27" t="s">
        <v>89</v>
      </c>
      <c r="B57" s="30">
        <v>5</v>
      </c>
      <c r="C57" s="30">
        <v>2</v>
      </c>
      <c r="D57" s="30">
        <v>5</v>
      </c>
      <c r="E57" s="30">
        <v>2.1</v>
      </c>
      <c r="F57" s="30">
        <v>4</v>
      </c>
      <c r="G57" s="30">
        <v>3</v>
      </c>
      <c r="H57" s="30">
        <v>3</v>
      </c>
      <c r="I57" s="30">
        <v>5</v>
      </c>
      <c r="J57" s="30">
        <v>2</v>
      </c>
      <c r="K57" s="30">
        <v>3</v>
      </c>
      <c r="L57" s="30">
        <v>1</v>
      </c>
      <c r="M57" s="30">
        <v>1.7</v>
      </c>
      <c r="N57" s="30">
        <v>1</v>
      </c>
      <c r="O57" s="30">
        <v>1</v>
      </c>
      <c r="P57" s="30">
        <v>1.2</v>
      </c>
      <c r="Q57" s="30">
        <v>1.2</v>
      </c>
      <c r="R57" s="30">
        <v>2.2999999999999998</v>
      </c>
      <c r="S57" s="30">
        <v>1</v>
      </c>
      <c r="T57" s="30">
        <v>1</v>
      </c>
      <c r="U57" s="30">
        <v>1.5</v>
      </c>
      <c r="V57" s="30">
        <v>2</v>
      </c>
      <c r="W57" s="30">
        <v>1</v>
      </c>
      <c r="X57" s="30">
        <v>1</v>
      </c>
    </row>
    <row r="58" spans="1:24">
      <c r="A58" s="27" t="s">
        <v>90</v>
      </c>
      <c r="B58" s="30">
        <v>4</v>
      </c>
      <c r="C58" s="30">
        <v>1.3</v>
      </c>
      <c r="D58" s="30">
        <v>3.7</v>
      </c>
      <c r="E58" s="30">
        <v>1.2</v>
      </c>
      <c r="F58" s="30">
        <v>5</v>
      </c>
      <c r="G58" s="30">
        <v>2</v>
      </c>
      <c r="H58" s="30">
        <v>4</v>
      </c>
      <c r="I58" s="30">
        <v>4</v>
      </c>
      <c r="J58" s="30">
        <v>2.8</v>
      </c>
      <c r="K58" s="30">
        <v>3</v>
      </c>
      <c r="L58" s="30">
        <v>1</v>
      </c>
      <c r="M58" s="30">
        <v>1.5</v>
      </c>
      <c r="N58" s="30">
        <v>1.1000000000000001</v>
      </c>
      <c r="O58" s="30">
        <v>1</v>
      </c>
      <c r="P58" s="30">
        <v>1.7</v>
      </c>
      <c r="Q58" s="30">
        <v>1.1000000000000001</v>
      </c>
      <c r="R58" s="30">
        <v>1.8</v>
      </c>
      <c r="S58" s="30">
        <v>1</v>
      </c>
      <c r="T58" s="30">
        <v>1</v>
      </c>
      <c r="U58" s="30">
        <v>1.1000000000000001</v>
      </c>
      <c r="V58" s="30">
        <v>2</v>
      </c>
      <c r="W58" s="30">
        <v>1.1000000000000001</v>
      </c>
      <c r="X58" s="30">
        <v>1</v>
      </c>
    </row>
    <row r="59" spans="1:24">
      <c r="A59" s="27" t="s">
        <v>91</v>
      </c>
      <c r="B59" s="30">
        <v>4</v>
      </c>
      <c r="C59" s="30">
        <v>1.5</v>
      </c>
      <c r="D59" s="30">
        <v>3.9</v>
      </c>
      <c r="E59" s="30">
        <v>1.1000000000000001</v>
      </c>
      <c r="F59" s="30">
        <v>5</v>
      </c>
      <c r="G59" s="30">
        <v>3</v>
      </c>
      <c r="H59" s="30">
        <v>3</v>
      </c>
      <c r="I59" s="30">
        <v>4</v>
      </c>
      <c r="J59" s="30">
        <v>5</v>
      </c>
      <c r="K59" s="30">
        <v>1</v>
      </c>
      <c r="L59" s="30">
        <v>1</v>
      </c>
      <c r="M59" s="30">
        <v>1</v>
      </c>
      <c r="N59" s="30">
        <v>1</v>
      </c>
      <c r="O59" s="30">
        <v>1</v>
      </c>
      <c r="P59" s="30">
        <v>2.1</v>
      </c>
      <c r="Q59" s="30">
        <v>1.3</v>
      </c>
      <c r="R59" s="30">
        <v>2.9</v>
      </c>
      <c r="S59" s="30">
        <v>1</v>
      </c>
      <c r="T59" s="30">
        <v>1</v>
      </c>
      <c r="U59" s="30">
        <v>1</v>
      </c>
      <c r="V59" s="30">
        <v>2</v>
      </c>
      <c r="W59" s="30">
        <v>1.1000000000000001</v>
      </c>
      <c r="X59" s="30">
        <v>1</v>
      </c>
    </row>
    <row r="60" spans="1:24">
      <c r="A60" s="27" t="s">
        <v>92</v>
      </c>
      <c r="B60" s="30">
        <v>3</v>
      </c>
      <c r="C60" s="30">
        <v>3.4</v>
      </c>
      <c r="D60" s="30">
        <v>4.5</v>
      </c>
      <c r="E60" s="30">
        <v>3.1</v>
      </c>
      <c r="F60" s="30">
        <v>3</v>
      </c>
      <c r="G60" s="30">
        <v>2</v>
      </c>
      <c r="H60" s="30">
        <v>2</v>
      </c>
      <c r="I60" s="30">
        <v>4.5</v>
      </c>
      <c r="J60" s="30">
        <v>3</v>
      </c>
      <c r="K60" s="30">
        <v>2</v>
      </c>
      <c r="L60" s="30">
        <v>1</v>
      </c>
      <c r="M60" s="30">
        <v>1</v>
      </c>
      <c r="N60" s="30">
        <v>1</v>
      </c>
      <c r="O60" s="30">
        <v>1</v>
      </c>
      <c r="P60" s="30">
        <v>1.8</v>
      </c>
      <c r="Q60" s="30">
        <v>1.6</v>
      </c>
      <c r="R60" s="30">
        <v>1.5</v>
      </c>
      <c r="S60" s="30">
        <v>1</v>
      </c>
      <c r="T60" s="30">
        <v>1</v>
      </c>
      <c r="U60" s="30">
        <v>1</v>
      </c>
      <c r="V60" s="30">
        <v>2</v>
      </c>
      <c r="W60" s="30">
        <v>1</v>
      </c>
      <c r="X60" s="30">
        <v>1</v>
      </c>
    </row>
    <row r="61" spans="1:24">
      <c r="A61" s="27" t="s">
        <v>93</v>
      </c>
      <c r="B61" s="30">
        <v>4</v>
      </c>
      <c r="C61" s="30">
        <v>2.5</v>
      </c>
      <c r="D61" s="30">
        <v>3.9</v>
      </c>
      <c r="E61" s="30">
        <v>1.8</v>
      </c>
      <c r="F61" s="30">
        <v>4</v>
      </c>
      <c r="G61" s="30">
        <v>3</v>
      </c>
      <c r="H61" s="30">
        <v>4.5</v>
      </c>
      <c r="I61" s="30">
        <v>3</v>
      </c>
      <c r="J61" s="30">
        <v>2.8</v>
      </c>
      <c r="K61" s="30">
        <v>2</v>
      </c>
      <c r="L61" s="30">
        <v>1</v>
      </c>
      <c r="M61" s="30">
        <v>1.9</v>
      </c>
      <c r="N61" s="30">
        <v>2</v>
      </c>
      <c r="O61" s="30">
        <v>1</v>
      </c>
      <c r="P61" s="30">
        <v>1.1000000000000001</v>
      </c>
      <c r="Q61" s="30">
        <v>1</v>
      </c>
      <c r="R61" s="30">
        <v>4.3</v>
      </c>
      <c r="S61" s="30">
        <v>1</v>
      </c>
      <c r="T61" s="30">
        <v>1</v>
      </c>
      <c r="U61" s="30">
        <v>1.1000000000000001</v>
      </c>
      <c r="V61" s="30">
        <v>2</v>
      </c>
      <c r="W61" s="30">
        <v>1</v>
      </c>
      <c r="X61" s="30">
        <v>1</v>
      </c>
    </row>
    <row r="62" spans="1:24">
      <c r="A62" s="27" t="s">
        <v>94</v>
      </c>
      <c r="B62" s="30">
        <v>5</v>
      </c>
      <c r="C62" s="30">
        <v>1.8</v>
      </c>
      <c r="D62" s="30">
        <v>5</v>
      </c>
      <c r="E62" s="30">
        <v>2.8</v>
      </c>
      <c r="F62" s="30">
        <v>4</v>
      </c>
      <c r="G62" s="30">
        <v>2</v>
      </c>
      <c r="H62" s="30">
        <v>3</v>
      </c>
      <c r="I62" s="30">
        <v>5</v>
      </c>
      <c r="J62" s="30">
        <v>2.6</v>
      </c>
      <c r="K62" s="30">
        <v>3</v>
      </c>
      <c r="L62" s="30">
        <v>1.1000000000000001</v>
      </c>
      <c r="M62" s="30">
        <v>1.2</v>
      </c>
      <c r="N62" s="30">
        <v>1</v>
      </c>
      <c r="O62" s="30">
        <v>1</v>
      </c>
      <c r="P62" s="30">
        <v>1.7</v>
      </c>
      <c r="Q62" s="30">
        <v>1.2</v>
      </c>
      <c r="R62" s="30">
        <v>2.8</v>
      </c>
      <c r="S62" s="30">
        <v>1.1000000000000001</v>
      </c>
      <c r="T62" s="30">
        <v>1</v>
      </c>
      <c r="U62" s="30">
        <v>1.8</v>
      </c>
      <c r="V62" s="30">
        <v>2</v>
      </c>
      <c r="W62" s="30">
        <v>1</v>
      </c>
      <c r="X62" s="30">
        <v>1</v>
      </c>
    </row>
    <row r="63" spans="1:24">
      <c r="A63" s="27" t="s">
        <v>95</v>
      </c>
      <c r="B63" s="30">
        <v>3</v>
      </c>
      <c r="C63" s="30">
        <v>3</v>
      </c>
      <c r="D63" s="30">
        <v>2.1</v>
      </c>
      <c r="E63" s="30">
        <v>2.2999999999999998</v>
      </c>
      <c r="F63" s="30">
        <v>1</v>
      </c>
      <c r="G63" s="30">
        <v>2</v>
      </c>
      <c r="H63" s="30">
        <v>2</v>
      </c>
      <c r="I63" s="30">
        <v>1.5</v>
      </c>
      <c r="J63" s="30">
        <v>1.3</v>
      </c>
      <c r="K63" s="30">
        <v>2</v>
      </c>
      <c r="L63" s="30">
        <v>1.1000000000000001</v>
      </c>
      <c r="M63" s="30">
        <v>1</v>
      </c>
      <c r="N63" s="30">
        <v>1</v>
      </c>
      <c r="O63" s="30">
        <v>1</v>
      </c>
      <c r="P63" s="30">
        <v>1.6</v>
      </c>
      <c r="Q63" s="30">
        <v>1.4</v>
      </c>
      <c r="R63" s="30">
        <v>1.1000000000000001</v>
      </c>
      <c r="S63" s="30">
        <v>1.1000000000000001</v>
      </c>
      <c r="T63" s="30">
        <v>1</v>
      </c>
      <c r="U63" s="30">
        <v>1</v>
      </c>
      <c r="V63" s="30">
        <v>2</v>
      </c>
      <c r="W63" s="30">
        <v>1.1000000000000001</v>
      </c>
      <c r="X63" s="30">
        <v>1</v>
      </c>
    </row>
    <row r="64" spans="1:24">
      <c r="A64" s="27" t="s">
        <v>96</v>
      </c>
      <c r="B64" s="30">
        <v>1</v>
      </c>
      <c r="C64" s="30">
        <v>2</v>
      </c>
      <c r="D64" s="30">
        <v>1.5</v>
      </c>
      <c r="E64" s="30">
        <v>1.3</v>
      </c>
      <c r="F64" s="30">
        <v>1</v>
      </c>
      <c r="G64" s="30">
        <v>1</v>
      </c>
      <c r="H64" s="30">
        <v>1</v>
      </c>
      <c r="I64" s="30">
        <v>1</v>
      </c>
      <c r="J64" s="30">
        <v>1</v>
      </c>
      <c r="K64" s="30">
        <v>1</v>
      </c>
      <c r="L64" s="30">
        <v>1</v>
      </c>
      <c r="M64" s="30">
        <v>1</v>
      </c>
      <c r="N64" s="30">
        <v>1</v>
      </c>
      <c r="O64" s="30">
        <v>1</v>
      </c>
      <c r="P64" s="30">
        <v>1.1000000000000001</v>
      </c>
      <c r="Q64" s="30">
        <v>1</v>
      </c>
      <c r="R64" s="30">
        <v>1.1000000000000001</v>
      </c>
      <c r="S64" s="30">
        <v>1</v>
      </c>
      <c r="T64" s="30">
        <v>1</v>
      </c>
      <c r="U64" s="30">
        <v>1</v>
      </c>
      <c r="V64" s="30">
        <v>1</v>
      </c>
      <c r="W64" s="30">
        <v>1</v>
      </c>
      <c r="X64" s="30">
        <v>1</v>
      </c>
    </row>
    <row r="65" spans="1:24">
      <c r="A65" s="27" t="s">
        <v>5</v>
      </c>
      <c r="B65" s="30">
        <v>4</v>
      </c>
      <c r="C65" s="30">
        <v>1.7</v>
      </c>
      <c r="D65" s="30">
        <v>2.2999999999999998</v>
      </c>
      <c r="E65" s="30">
        <v>1.3</v>
      </c>
      <c r="F65" s="30">
        <v>4</v>
      </c>
      <c r="G65" s="30">
        <v>3</v>
      </c>
      <c r="H65" s="30">
        <v>3</v>
      </c>
      <c r="I65" s="30">
        <v>2</v>
      </c>
      <c r="J65" s="30">
        <v>1.5</v>
      </c>
      <c r="K65" s="30">
        <v>4</v>
      </c>
      <c r="L65" s="30">
        <v>1.1000000000000001</v>
      </c>
      <c r="M65" s="30">
        <v>4</v>
      </c>
      <c r="N65" s="30">
        <v>3.2</v>
      </c>
      <c r="O65" s="30">
        <v>5</v>
      </c>
      <c r="P65" s="30">
        <v>2</v>
      </c>
      <c r="Q65" s="30">
        <v>1.2</v>
      </c>
      <c r="R65" s="30">
        <v>1.9</v>
      </c>
      <c r="S65" s="30">
        <v>5</v>
      </c>
      <c r="T65" s="30">
        <v>1</v>
      </c>
      <c r="U65" s="30">
        <v>1</v>
      </c>
      <c r="V65" s="30">
        <v>4</v>
      </c>
      <c r="W65" s="30">
        <v>1</v>
      </c>
      <c r="X65" s="30">
        <v>2.2000000000000002</v>
      </c>
    </row>
    <row r="66" spans="1:24">
      <c r="A66" s="27" t="s">
        <v>97</v>
      </c>
      <c r="B66" s="30">
        <v>3</v>
      </c>
      <c r="C66" s="30">
        <v>1.8</v>
      </c>
      <c r="D66" s="30">
        <v>1.2</v>
      </c>
      <c r="E66" s="30">
        <v>1.8</v>
      </c>
      <c r="F66" s="30">
        <v>2</v>
      </c>
      <c r="G66" s="30">
        <v>2</v>
      </c>
      <c r="H66" s="30">
        <v>3</v>
      </c>
      <c r="I66" s="30">
        <v>3</v>
      </c>
      <c r="J66" s="30">
        <v>2.1</v>
      </c>
      <c r="K66" s="30">
        <v>3</v>
      </c>
      <c r="L66" s="30">
        <v>1.1000000000000001</v>
      </c>
      <c r="M66" s="30">
        <v>3</v>
      </c>
      <c r="N66" s="30">
        <v>2</v>
      </c>
      <c r="O66" s="30">
        <v>1.1000000000000001</v>
      </c>
      <c r="P66" s="30">
        <v>1.3</v>
      </c>
      <c r="Q66" s="30">
        <v>1.2</v>
      </c>
      <c r="R66" s="30">
        <v>1.4</v>
      </c>
      <c r="S66" s="30">
        <v>1.6</v>
      </c>
      <c r="T66" s="30">
        <v>1</v>
      </c>
      <c r="U66" s="30">
        <v>1</v>
      </c>
      <c r="V66" s="30">
        <v>2</v>
      </c>
      <c r="W66" s="30">
        <v>1.1000000000000001</v>
      </c>
      <c r="X66" s="30">
        <v>1</v>
      </c>
    </row>
    <row r="67" spans="1:24">
      <c r="A67" s="27" t="s">
        <v>18</v>
      </c>
      <c r="B67" s="30">
        <v>3</v>
      </c>
      <c r="C67" s="30">
        <v>3.3</v>
      </c>
      <c r="D67" s="30">
        <v>2.1</v>
      </c>
      <c r="E67" s="30">
        <v>3.3</v>
      </c>
      <c r="F67" s="30">
        <v>3</v>
      </c>
      <c r="G67" s="30">
        <v>4</v>
      </c>
      <c r="H67" s="30">
        <v>4</v>
      </c>
      <c r="I67" s="30">
        <v>2</v>
      </c>
      <c r="J67" s="30">
        <v>4.3</v>
      </c>
      <c r="K67" s="30">
        <v>4.5</v>
      </c>
      <c r="L67" s="30">
        <v>1.1000000000000001</v>
      </c>
      <c r="M67" s="30">
        <v>2.9</v>
      </c>
      <c r="N67" s="30">
        <v>2.1</v>
      </c>
      <c r="O67" s="30">
        <v>1.7</v>
      </c>
      <c r="P67" s="30">
        <v>2.8</v>
      </c>
      <c r="Q67" s="30">
        <v>2.1</v>
      </c>
      <c r="R67" s="30">
        <v>2.9</v>
      </c>
      <c r="S67" s="30">
        <v>2.2999999999999998</v>
      </c>
      <c r="T67" s="30">
        <v>1</v>
      </c>
      <c r="U67" s="30">
        <v>1.1000000000000001</v>
      </c>
      <c r="V67" s="30">
        <v>4</v>
      </c>
      <c r="W67" s="30">
        <v>2.5</v>
      </c>
      <c r="X67" s="30">
        <v>1</v>
      </c>
    </row>
    <row r="68" spans="1:24">
      <c r="A68" s="27" t="s">
        <v>6</v>
      </c>
      <c r="B68" s="30">
        <v>5</v>
      </c>
      <c r="C68" s="30">
        <v>5</v>
      </c>
      <c r="D68" s="30">
        <v>4</v>
      </c>
      <c r="E68" s="30">
        <v>2</v>
      </c>
      <c r="F68" s="30">
        <v>5</v>
      </c>
      <c r="G68" s="30">
        <v>4</v>
      </c>
      <c r="H68" s="30">
        <v>5</v>
      </c>
      <c r="I68" s="30">
        <v>5</v>
      </c>
      <c r="J68" s="30">
        <v>3.9</v>
      </c>
      <c r="K68" s="30">
        <v>4.5</v>
      </c>
      <c r="L68" s="30">
        <v>2.8</v>
      </c>
      <c r="M68" s="30">
        <v>4.5</v>
      </c>
      <c r="N68" s="30">
        <v>5</v>
      </c>
      <c r="O68" s="30">
        <v>4.2</v>
      </c>
      <c r="P68" s="30">
        <v>5</v>
      </c>
      <c r="Q68" s="30">
        <v>1.7</v>
      </c>
      <c r="R68" s="30">
        <v>1.6</v>
      </c>
      <c r="S68" s="30">
        <v>1.4</v>
      </c>
      <c r="T68" s="30">
        <v>1</v>
      </c>
      <c r="U68" s="30">
        <v>2.9</v>
      </c>
      <c r="V68" s="30">
        <v>4</v>
      </c>
      <c r="W68" s="30">
        <v>1</v>
      </c>
      <c r="X68" s="30">
        <v>1</v>
      </c>
    </row>
    <row r="69" spans="1:24">
      <c r="A69" s="27" t="s">
        <v>98</v>
      </c>
      <c r="B69" s="30">
        <v>2</v>
      </c>
      <c r="C69" s="30">
        <v>2.4</v>
      </c>
      <c r="D69" s="30">
        <v>1.5</v>
      </c>
      <c r="E69" s="30">
        <v>1.7</v>
      </c>
      <c r="F69" s="30">
        <v>2</v>
      </c>
      <c r="G69" s="30">
        <v>2</v>
      </c>
      <c r="H69" s="30">
        <v>2</v>
      </c>
      <c r="I69" s="30">
        <v>2</v>
      </c>
      <c r="J69" s="30">
        <v>1</v>
      </c>
      <c r="K69" s="30">
        <v>1</v>
      </c>
      <c r="L69" s="30">
        <v>1.4</v>
      </c>
      <c r="M69" s="30">
        <v>2</v>
      </c>
      <c r="N69" s="30">
        <v>1</v>
      </c>
      <c r="O69" s="30">
        <v>1</v>
      </c>
      <c r="P69" s="30">
        <v>1.1000000000000001</v>
      </c>
      <c r="Q69" s="30">
        <v>1.3</v>
      </c>
      <c r="R69" s="30">
        <v>1</v>
      </c>
      <c r="S69" s="30">
        <v>1</v>
      </c>
      <c r="T69" s="30">
        <v>1</v>
      </c>
      <c r="U69" s="30">
        <v>1</v>
      </c>
      <c r="V69" s="30">
        <v>1</v>
      </c>
      <c r="W69" s="30">
        <v>1</v>
      </c>
      <c r="X69" s="30">
        <v>1</v>
      </c>
    </row>
    <row r="70" spans="1:24">
      <c r="A70" s="27" t="s">
        <v>99</v>
      </c>
      <c r="B70" s="30">
        <v>3</v>
      </c>
      <c r="C70" s="30">
        <v>2.8</v>
      </c>
      <c r="D70" s="30">
        <v>1.7</v>
      </c>
      <c r="E70" s="30">
        <v>2.9</v>
      </c>
      <c r="F70" s="30">
        <v>3</v>
      </c>
      <c r="G70" s="30">
        <v>3</v>
      </c>
      <c r="H70" s="30">
        <v>2</v>
      </c>
      <c r="I70" s="30">
        <v>2</v>
      </c>
      <c r="J70" s="30">
        <v>3</v>
      </c>
      <c r="K70" s="30">
        <v>3.5</v>
      </c>
      <c r="L70" s="30">
        <v>5</v>
      </c>
      <c r="M70" s="30">
        <v>3.1</v>
      </c>
      <c r="N70" s="30">
        <v>1.8</v>
      </c>
      <c r="O70" s="30">
        <v>1.3</v>
      </c>
      <c r="P70" s="30">
        <v>3.8</v>
      </c>
      <c r="Q70" s="30">
        <v>4</v>
      </c>
      <c r="R70" s="30">
        <v>1</v>
      </c>
      <c r="S70" s="30">
        <v>5</v>
      </c>
      <c r="T70" s="30">
        <v>5</v>
      </c>
      <c r="U70" s="30">
        <v>1</v>
      </c>
      <c r="V70" s="30">
        <v>4</v>
      </c>
      <c r="W70" s="30">
        <v>1.2</v>
      </c>
      <c r="X70" s="30">
        <v>2</v>
      </c>
    </row>
    <row r="71" spans="1:24">
      <c r="A71" s="27" t="s">
        <v>100</v>
      </c>
      <c r="B71" s="30">
        <v>4</v>
      </c>
      <c r="C71" s="30">
        <v>3.3</v>
      </c>
      <c r="D71" s="30">
        <v>1.4</v>
      </c>
      <c r="E71" s="30">
        <v>1.8</v>
      </c>
      <c r="F71" s="30">
        <v>3</v>
      </c>
      <c r="G71" s="30">
        <v>1</v>
      </c>
      <c r="H71" s="30">
        <v>2</v>
      </c>
      <c r="I71" s="30">
        <v>3</v>
      </c>
      <c r="J71" s="30">
        <v>1.9</v>
      </c>
      <c r="K71" s="30">
        <v>1</v>
      </c>
      <c r="L71" s="30">
        <v>1.5</v>
      </c>
      <c r="M71" s="30">
        <v>2.2999999999999998</v>
      </c>
      <c r="N71" s="30">
        <v>1</v>
      </c>
      <c r="O71" s="30">
        <v>1</v>
      </c>
      <c r="P71" s="30">
        <v>1.7</v>
      </c>
      <c r="Q71" s="30">
        <v>1.4</v>
      </c>
      <c r="R71" s="30">
        <v>1.4</v>
      </c>
      <c r="S71" s="30">
        <v>1.8</v>
      </c>
      <c r="T71" s="30">
        <v>2.4</v>
      </c>
      <c r="U71" s="30">
        <v>1</v>
      </c>
      <c r="V71" s="30">
        <v>1</v>
      </c>
      <c r="W71" s="30">
        <v>1.1000000000000001</v>
      </c>
      <c r="X71" s="30">
        <v>1</v>
      </c>
    </row>
    <row r="72" spans="1:24">
      <c r="A72" s="27" t="s">
        <v>101</v>
      </c>
      <c r="B72" s="30">
        <v>4</v>
      </c>
      <c r="C72" s="30">
        <v>3</v>
      </c>
      <c r="D72" s="30">
        <v>5</v>
      </c>
      <c r="E72" s="30">
        <v>2.1</v>
      </c>
      <c r="F72" s="30">
        <v>4</v>
      </c>
      <c r="G72" s="30">
        <v>2</v>
      </c>
      <c r="H72" s="30">
        <v>3</v>
      </c>
      <c r="I72" s="30">
        <v>5</v>
      </c>
      <c r="J72" s="30">
        <v>1.3</v>
      </c>
      <c r="K72" s="30">
        <v>3</v>
      </c>
      <c r="L72" s="30">
        <v>1.2</v>
      </c>
      <c r="M72" s="30">
        <v>1.1000000000000001</v>
      </c>
      <c r="N72" s="30">
        <v>1</v>
      </c>
      <c r="O72" s="30">
        <v>1</v>
      </c>
      <c r="P72" s="30">
        <v>1.8</v>
      </c>
      <c r="Q72" s="30">
        <v>1.3</v>
      </c>
      <c r="R72" s="30">
        <v>1</v>
      </c>
      <c r="S72" s="30">
        <v>1</v>
      </c>
      <c r="T72" s="30">
        <v>1</v>
      </c>
      <c r="U72" s="30">
        <v>1</v>
      </c>
      <c r="V72" s="30">
        <v>1</v>
      </c>
      <c r="W72" s="30">
        <v>1</v>
      </c>
      <c r="X72" s="30">
        <v>1</v>
      </c>
    </row>
    <row r="73" spans="1:24">
      <c r="A73" s="27" t="s">
        <v>102</v>
      </c>
      <c r="B73" s="30">
        <v>1</v>
      </c>
      <c r="C73" s="30">
        <v>2</v>
      </c>
      <c r="D73" s="30">
        <v>1.1000000000000001</v>
      </c>
      <c r="E73" s="30">
        <v>1.3</v>
      </c>
      <c r="F73" s="30">
        <v>1</v>
      </c>
      <c r="G73" s="30">
        <v>1</v>
      </c>
      <c r="H73" s="30">
        <v>2</v>
      </c>
      <c r="I73" s="30">
        <v>1</v>
      </c>
      <c r="J73" s="30">
        <v>1</v>
      </c>
      <c r="K73" s="30">
        <v>1</v>
      </c>
      <c r="L73" s="30">
        <v>1.3</v>
      </c>
      <c r="M73" s="30">
        <v>1.7</v>
      </c>
      <c r="N73" s="30">
        <v>1</v>
      </c>
      <c r="O73" s="30">
        <v>1</v>
      </c>
      <c r="P73" s="30">
        <v>1.4</v>
      </c>
      <c r="Q73" s="30">
        <v>1.3</v>
      </c>
      <c r="R73" s="30">
        <v>1.2</v>
      </c>
      <c r="S73" s="30">
        <v>2.8</v>
      </c>
      <c r="T73" s="30">
        <v>1</v>
      </c>
      <c r="U73" s="30">
        <v>1</v>
      </c>
      <c r="V73" s="30">
        <v>3</v>
      </c>
      <c r="W73" s="30">
        <v>1</v>
      </c>
      <c r="X73" s="30">
        <v>1</v>
      </c>
    </row>
    <row r="74" spans="1:24">
      <c r="A74" s="27" t="s">
        <v>103</v>
      </c>
      <c r="B74" s="30">
        <v>3</v>
      </c>
      <c r="C74" s="30">
        <v>1.5</v>
      </c>
      <c r="D74" s="30">
        <v>1.7</v>
      </c>
      <c r="E74" s="30">
        <v>2.6</v>
      </c>
      <c r="F74" s="30">
        <v>2</v>
      </c>
      <c r="G74" s="30">
        <v>2</v>
      </c>
      <c r="H74" s="30">
        <v>2.5</v>
      </c>
      <c r="I74" s="30">
        <v>2.5</v>
      </c>
      <c r="J74" s="30">
        <v>3.1</v>
      </c>
      <c r="K74" s="30">
        <v>3</v>
      </c>
      <c r="L74" s="30">
        <v>2.6</v>
      </c>
      <c r="M74" s="30">
        <v>2.2000000000000002</v>
      </c>
      <c r="N74" s="30">
        <v>1</v>
      </c>
      <c r="O74" s="30">
        <v>1.3</v>
      </c>
      <c r="P74" s="30">
        <v>3.2</v>
      </c>
      <c r="Q74" s="30">
        <v>2.5</v>
      </c>
      <c r="R74" s="30">
        <v>1.2</v>
      </c>
      <c r="S74" s="30">
        <v>1.5</v>
      </c>
      <c r="T74" s="30">
        <v>1.6</v>
      </c>
      <c r="U74" s="30">
        <v>1</v>
      </c>
      <c r="V74" s="30">
        <v>2</v>
      </c>
      <c r="W74" s="30">
        <v>1.6</v>
      </c>
      <c r="X74" s="30">
        <v>1</v>
      </c>
    </row>
    <row r="75" spans="1:24">
      <c r="A75" s="27" t="s">
        <v>104</v>
      </c>
      <c r="B75" s="30">
        <v>3</v>
      </c>
      <c r="C75" s="30">
        <v>2.2000000000000002</v>
      </c>
      <c r="D75" s="30">
        <v>2.8</v>
      </c>
      <c r="E75" s="30">
        <v>2.2000000000000002</v>
      </c>
      <c r="F75" s="30">
        <v>4</v>
      </c>
      <c r="G75" s="30">
        <v>3</v>
      </c>
      <c r="H75" s="30">
        <v>2</v>
      </c>
      <c r="I75" s="30">
        <v>2</v>
      </c>
      <c r="J75" s="30">
        <v>3.3</v>
      </c>
      <c r="K75" s="30">
        <v>3</v>
      </c>
      <c r="L75" s="30">
        <v>2.2000000000000002</v>
      </c>
      <c r="M75" s="30">
        <v>1.4</v>
      </c>
      <c r="N75" s="30">
        <v>1</v>
      </c>
      <c r="O75" s="30">
        <v>1</v>
      </c>
      <c r="P75" s="30">
        <v>1.4</v>
      </c>
      <c r="Q75" s="30">
        <v>1.3</v>
      </c>
      <c r="R75" s="30">
        <v>1.1000000000000001</v>
      </c>
      <c r="S75" s="30">
        <v>1.3</v>
      </c>
      <c r="T75" s="30">
        <v>1</v>
      </c>
      <c r="U75" s="30">
        <v>1</v>
      </c>
      <c r="V75" s="30">
        <v>2</v>
      </c>
      <c r="W75" s="30">
        <v>1</v>
      </c>
      <c r="X75" s="30">
        <v>1</v>
      </c>
    </row>
    <row r="76" spans="1:24">
      <c r="A76" s="27" t="s">
        <v>105</v>
      </c>
      <c r="B76" s="30">
        <v>4</v>
      </c>
      <c r="C76" s="30">
        <v>1.4</v>
      </c>
      <c r="D76" s="30">
        <v>2.8</v>
      </c>
      <c r="E76" s="30">
        <v>1.8</v>
      </c>
      <c r="F76" s="30">
        <v>4</v>
      </c>
      <c r="G76" s="30">
        <v>3</v>
      </c>
      <c r="H76" s="30">
        <v>3</v>
      </c>
      <c r="I76" s="30">
        <v>3</v>
      </c>
      <c r="J76" s="30">
        <v>2.5</v>
      </c>
      <c r="K76" s="30">
        <v>4</v>
      </c>
      <c r="L76" s="30">
        <v>1</v>
      </c>
      <c r="M76" s="30">
        <v>3.3</v>
      </c>
      <c r="N76" s="30">
        <v>2.4</v>
      </c>
      <c r="O76" s="30">
        <v>3.8</v>
      </c>
      <c r="P76" s="30">
        <v>1.6</v>
      </c>
      <c r="Q76" s="30">
        <v>1.1000000000000001</v>
      </c>
      <c r="R76" s="30">
        <v>3.7</v>
      </c>
      <c r="S76" s="30">
        <v>1.1000000000000001</v>
      </c>
      <c r="T76" s="30">
        <v>1</v>
      </c>
      <c r="U76" s="30">
        <v>1.1000000000000001</v>
      </c>
      <c r="V76" s="30">
        <v>3</v>
      </c>
      <c r="W76" s="30">
        <v>1.1000000000000001</v>
      </c>
      <c r="X76" s="30">
        <v>1</v>
      </c>
    </row>
    <row r="77" spans="1:24">
      <c r="A77" s="27" t="s">
        <v>106</v>
      </c>
      <c r="B77" s="30">
        <v>4</v>
      </c>
      <c r="C77" s="30">
        <v>3.4</v>
      </c>
      <c r="D77" s="30">
        <v>1.8</v>
      </c>
      <c r="E77" s="30">
        <v>1.8</v>
      </c>
      <c r="F77" s="30">
        <v>4</v>
      </c>
      <c r="G77" s="30">
        <v>3</v>
      </c>
      <c r="H77" s="30">
        <v>3</v>
      </c>
      <c r="I77" s="30">
        <v>3</v>
      </c>
      <c r="J77" s="30">
        <v>4</v>
      </c>
      <c r="K77" s="30">
        <v>2</v>
      </c>
      <c r="L77" s="30">
        <v>1</v>
      </c>
      <c r="M77" s="30">
        <v>1</v>
      </c>
      <c r="N77" s="30">
        <v>1</v>
      </c>
      <c r="O77" s="30">
        <v>1</v>
      </c>
      <c r="P77" s="30">
        <v>1.4</v>
      </c>
      <c r="Q77" s="30">
        <v>1</v>
      </c>
      <c r="R77" s="30">
        <v>1</v>
      </c>
      <c r="S77" s="30">
        <v>1</v>
      </c>
      <c r="T77" s="30">
        <v>1</v>
      </c>
      <c r="U77" s="30">
        <v>1.5</v>
      </c>
      <c r="V77" s="30">
        <v>3</v>
      </c>
      <c r="W77" s="30">
        <v>1</v>
      </c>
      <c r="X77" s="30">
        <v>1</v>
      </c>
    </row>
    <row r="78" spans="1:24">
      <c r="A78" s="27" t="s">
        <v>7</v>
      </c>
      <c r="B78" s="30">
        <v>2</v>
      </c>
      <c r="C78" s="30">
        <v>2.2999999999999998</v>
      </c>
      <c r="D78" s="30">
        <v>1.9</v>
      </c>
      <c r="E78" s="30">
        <v>1.9</v>
      </c>
      <c r="F78" s="30">
        <v>2</v>
      </c>
      <c r="G78" s="30">
        <v>2</v>
      </c>
      <c r="H78" s="30">
        <v>2</v>
      </c>
      <c r="I78" s="30">
        <v>1</v>
      </c>
      <c r="J78" s="30">
        <v>3</v>
      </c>
      <c r="K78" s="30">
        <v>2</v>
      </c>
      <c r="L78" s="30">
        <v>3.7</v>
      </c>
      <c r="M78" s="30">
        <v>1.7</v>
      </c>
      <c r="N78" s="30">
        <v>1</v>
      </c>
      <c r="O78" s="30">
        <v>1.1000000000000001</v>
      </c>
      <c r="P78" s="30">
        <v>3.2</v>
      </c>
      <c r="Q78" s="30">
        <v>1.6</v>
      </c>
      <c r="R78" s="30">
        <v>1</v>
      </c>
      <c r="S78" s="30">
        <v>1.3</v>
      </c>
      <c r="T78" s="30">
        <v>1</v>
      </c>
      <c r="U78" s="30">
        <v>1</v>
      </c>
      <c r="V78" s="30">
        <v>2</v>
      </c>
      <c r="W78" s="30">
        <v>1.3</v>
      </c>
      <c r="X78" s="30">
        <v>1</v>
      </c>
    </row>
    <row r="79" spans="1:24">
      <c r="A79" s="27" t="s">
        <v>107</v>
      </c>
      <c r="B79" s="30">
        <v>3</v>
      </c>
      <c r="C79" s="30">
        <v>2.5</v>
      </c>
      <c r="D79" s="30">
        <v>2.6</v>
      </c>
      <c r="E79" s="30">
        <v>2.2999999999999998</v>
      </c>
      <c r="F79" s="30">
        <v>4</v>
      </c>
      <c r="G79" s="30">
        <v>4</v>
      </c>
      <c r="H79" s="30">
        <v>3</v>
      </c>
      <c r="I79" s="30">
        <v>3</v>
      </c>
      <c r="J79" s="30">
        <v>2.2999999999999998</v>
      </c>
      <c r="K79" s="30">
        <v>3</v>
      </c>
      <c r="L79" s="30">
        <v>1</v>
      </c>
      <c r="M79" s="30">
        <v>1.5</v>
      </c>
      <c r="N79" s="30">
        <v>1</v>
      </c>
      <c r="O79" s="30">
        <v>1</v>
      </c>
      <c r="P79" s="30">
        <v>1.6</v>
      </c>
      <c r="Q79" s="30">
        <v>1.3</v>
      </c>
      <c r="R79" s="30">
        <v>1.1000000000000001</v>
      </c>
      <c r="S79" s="30">
        <v>1.1000000000000001</v>
      </c>
      <c r="T79" s="30">
        <v>1.1000000000000001</v>
      </c>
      <c r="U79" s="30">
        <v>1</v>
      </c>
      <c r="V79" s="30">
        <v>3</v>
      </c>
      <c r="W79" s="30">
        <v>1</v>
      </c>
      <c r="X79" s="30">
        <v>1</v>
      </c>
    </row>
    <row r="80" spans="1:24">
      <c r="A80" s="27" t="s">
        <v>108</v>
      </c>
      <c r="B80" s="30">
        <v>3</v>
      </c>
      <c r="C80" s="30">
        <v>2.5</v>
      </c>
      <c r="D80" s="30">
        <v>3.3</v>
      </c>
      <c r="E80" s="30">
        <v>2</v>
      </c>
      <c r="F80" s="30">
        <v>4</v>
      </c>
      <c r="G80" s="30">
        <v>2</v>
      </c>
      <c r="H80" s="30">
        <v>2</v>
      </c>
      <c r="I80" s="30">
        <v>2</v>
      </c>
      <c r="J80" s="30">
        <v>2.5</v>
      </c>
      <c r="K80" s="30">
        <v>2</v>
      </c>
      <c r="L80" s="30">
        <v>1.3</v>
      </c>
      <c r="M80" s="30">
        <v>1.2</v>
      </c>
      <c r="N80" s="30">
        <v>1</v>
      </c>
      <c r="O80" s="30">
        <v>1</v>
      </c>
      <c r="P80" s="30">
        <v>1.1000000000000001</v>
      </c>
      <c r="Q80" s="30">
        <v>1.6</v>
      </c>
      <c r="R80" s="30">
        <v>3.2</v>
      </c>
      <c r="S80" s="30">
        <v>1</v>
      </c>
      <c r="T80" s="30">
        <v>1</v>
      </c>
      <c r="U80" s="30">
        <v>1</v>
      </c>
      <c r="V80" s="30">
        <v>2</v>
      </c>
      <c r="W80" s="30">
        <v>1</v>
      </c>
      <c r="X80" s="30">
        <v>1</v>
      </c>
    </row>
    <row r="81" spans="1:24">
      <c r="A81" s="27" t="s">
        <v>109</v>
      </c>
      <c r="B81" s="30">
        <v>3</v>
      </c>
      <c r="C81" s="30">
        <v>3.2</v>
      </c>
      <c r="D81" s="30">
        <v>2.6</v>
      </c>
      <c r="E81" s="30">
        <v>2.4</v>
      </c>
      <c r="F81" s="30">
        <v>2</v>
      </c>
      <c r="G81" s="30">
        <v>1</v>
      </c>
      <c r="H81" s="30">
        <v>3</v>
      </c>
      <c r="I81" s="30">
        <v>2</v>
      </c>
      <c r="J81" s="30">
        <v>1.8</v>
      </c>
      <c r="K81" s="30">
        <v>1</v>
      </c>
      <c r="L81" s="30">
        <v>1.7</v>
      </c>
      <c r="M81" s="30">
        <v>1</v>
      </c>
      <c r="N81" s="30">
        <v>1</v>
      </c>
      <c r="O81" s="30">
        <v>1</v>
      </c>
      <c r="P81" s="30">
        <v>2</v>
      </c>
      <c r="Q81" s="30">
        <v>1.6</v>
      </c>
      <c r="R81" s="30">
        <v>1</v>
      </c>
      <c r="S81" s="30">
        <v>1</v>
      </c>
      <c r="T81" s="30">
        <v>1</v>
      </c>
      <c r="U81" s="30">
        <v>1</v>
      </c>
      <c r="V81" s="30">
        <v>3</v>
      </c>
      <c r="W81" s="30">
        <v>1.1000000000000001</v>
      </c>
      <c r="X81" s="30">
        <v>1</v>
      </c>
    </row>
    <row r="82" spans="1:24">
      <c r="A82" s="27" t="s">
        <v>110</v>
      </c>
      <c r="B82" s="30">
        <v>5</v>
      </c>
      <c r="C82" s="30">
        <v>3.1</v>
      </c>
      <c r="D82" s="30">
        <v>2.5</v>
      </c>
      <c r="E82" s="30">
        <v>2.1</v>
      </c>
      <c r="F82" s="30">
        <v>4</v>
      </c>
      <c r="G82" s="30">
        <v>4</v>
      </c>
      <c r="H82" s="30">
        <v>4.5</v>
      </c>
      <c r="I82" s="30">
        <v>4</v>
      </c>
      <c r="J82" s="30">
        <v>4.0999999999999996</v>
      </c>
      <c r="K82" s="30">
        <v>2.5</v>
      </c>
      <c r="L82" s="30">
        <v>1.5</v>
      </c>
      <c r="M82" s="30">
        <v>2.5</v>
      </c>
      <c r="N82" s="30">
        <v>2.2999999999999998</v>
      </c>
      <c r="O82" s="30">
        <v>2.9</v>
      </c>
      <c r="P82" s="30">
        <v>2.6</v>
      </c>
      <c r="Q82" s="30">
        <v>2.2999999999999998</v>
      </c>
      <c r="R82" s="30">
        <v>4</v>
      </c>
      <c r="S82" s="30">
        <v>1.2</v>
      </c>
      <c r="T82" s="30">
        <v>1</v>
      </c>
      <c r="U82" s="30">
        <v>1.1000000000000001</v>
      </c>
      <c r="V82" s="30">
        <v>5</v>
      </c>
      <c r="W82" s="30">
        <v>1</v>
      </c>
      <c r="X82" s="30">
        <v>1</v>
      </c>
    </row>
    <row r="83" spans="1:24">
      <c r="A83" s="27" t="s">
        <v>111</v>
      </c>
      <c r="B83" s="30">
        <v>3</v>
      </c>
      <c r="C83" s="30">
        <v>1.9</v>
      </c>
      <c r="D83" s="30">
        <v>5</v>
      </c>
      <c r="E83" s="30">
        <v>1.7</v>
      </c>
      <c r="F83" s="30">
        <v>4</v>
      </c>
      <c r="G83" s="30">
        <v>3</v>
      </c>
      <c r="H83" s="30">
        <v>4</v>
      </c>
      <c r="I83" s="30">
        <v>3</v>
      </c>
      <c r="J83" s="30">
        <v>2.5</v>
      </c>
      <c r="K83" s="30">
        <v>2</v>
      </c>
      <c r="L83" s="30">
        <v>1</v>
      </c>
      <c r="M83" s="30">
        <v>1</v>
      </c>
      <c r="N83" s="30">
        <v>1</v>
      </c>
      <c r="O83" s="30">
        <v>1</v>
      </c>
      <c r="P83" s="30">
        <v>1.8</v>
      </c>
      <c r="Q83" s="30">
        <v>1.1000000000000001</v>
      </c>
      <c r="R83" s="30">
        <v>2.6</v>
      </c>
      <c r="S83" s="30">
        <v>1</v>
      </c>
      <c r="T83" s="30">
        <v>1</v>
      </c>
      <c r="U83" s="30">
        <v>1</v>
      </c>
      <c r="V83" s="30">
        <v>3</v>
      </c>
      <c r="W83" s="30">
        <v>1</v>
      </c>
      <c r="X83" s="30">
        <v>1</v>
      </c>
    </row>
    <row r="84" spans="1:24">
      <c r="A84" s="27" t="s">
        <v>112</v>
      </c>
      <c r="B84" s="30">
        <v>4</v>
      </c>
      <c r="C84" s="30">
        <v>3.5</v>
      </c>
      <c r="D84" s="30">
        <v>2.2999999999999998</v>
      </c>
      <c r="E84" s="30">
        <v>1.4</v>
      </c>
      <c r="F84" s="30">
        <v>4</v>
      </c>
      <c r="G84" s="30">
        <v>2</v>
      </c>
      <c r="H84" s="30">
        <v>3</v>
      </c>
      <c r="I84" s="30">
        <v>3</v>
      </c>
      <c r="J84" s="30">
        <v>3</v>
      </c>
      <c r="K84" s="30">
        <v>2</v>
      </c>
      <c r="L84" s="30">
        <v>1</v>
      </c>
      <c r="M84" s="30">
        <v>1</v>
      </c>
      <c r="N84" s="30">
        <v>1</v>
      </c>
      <c r="O84" s="30">
        <v>1</v>
      </c>
      <c r="P84" s="30">
        <v>1.2</v>
      </c>
      <c r="Q84" s="30">
        <v>1.1000000000000001</v>
      </c>
      <c r="R84" s="30">
        <v>1</v>
      </c>
      <c r="S84" s="30">
        <v>1</v>
      </c>
      <c r="T84" s="30">
        <v>1</v>
      </c>
      <c r="U84" s="30">
        <v>1</v>
      </c>
      <c r="V84" s="30">
        <v>2</v>
      </c>
      <c r="W84" s="30">
        <v>1.1000000000000001</v>
      </c>
      <c r="X84" s="30">
        <v>1</v>
      </c>
    </row>
    <row r="85" spans="1:24">
      <c r="A85" s="27" t="s">
        <v>8</v>
      </c>
      <c r="B85" s="30">
        <v>5</v>
      </c>
      <c r="C85" s="30">
        <v>2.5</v>
      </c>
      <c r="D85" s="30">
        <v>2.1</v>
      </c>
      <c r="E85" s="30">
        <v>2.1</v>
      </c>
      <c r="F85" s="30">
        <v>5</v>
      </c>
      <c r="G85" s="30">
        <v>5</v>
      </c>
      <c r="H85" s="30">
        <v>4</v>
      </c>
      <c r="I85" s="30">
        <v>5</v>
      </c>
      <c r="J85" s="30">
        <v>4.8</v>
      </c>
      <c r="K85" s="30">
        <v>5</v>
      </c>
      <c r="L85" s="30">
        <v>1.2</v>
      </c>
      <c r="M85" s="30">
        <v>3.7</v>
      </c>
      <c r="N85" s="30">
        <v>3.2</v>
      </c>
      <c r="O85" s="30">
        <v>5</v>
      </c>
      <c r="P85" s="30">
        <v>5</v>
      </c>
      <c r="Q85" s="30">
        <v>1.2</v>
      </c>
      <c r="R85" s="30">
        <v>4.8</v>
      </c>
      <c r="S85" s="30">
        <v>1</v>
      </c>
      <c r="T85" s="30">
        <v>1</v>
      </c>
      <c r="U85" s="30">
        <v>2.1</v>
      </c>
      <c r="V85" s="30">
        <v>4</v>
      </c>
      <c r="W85" s="30">
        <v>1</v>
      </c>
      <c r="X85" s="30">
        <v>1</v>
      </c>
    </row>
    <row r="86" spans="1:24">
      <c r="A86" s="27" t="s">
        <v>113</v>
      </c>
      <c r="B86" s="30">
        <v>3</v>
      </c>
      <c r="C86" s="30">
        <v>2.4</v>
      </c>
      <c r="D86" s="30">
        <v>2.6</v>
      </c>
      <c r="E86" s="30">
        <v>2.7</v>
      </c>
      <c r="F86" s="30">
        <v>2</v>
      </c>
      <c r="G86" s="30">
        <v>1</v>
      </c>
      <c r="H86" s="30">
        <v>2</v>
      </c>
      <c r="I86" s="30">
        <v>2</v>
      </c>
      <c r="J86" s="30">
        <v>1.8</v>
      </c>
      <c r="K86" s="30">
        <v>1</v>
      </c>
      <c r="L86" s="30">
        <v>1.6</v>
      </c>
      <c r="M86" s="30">
        <v>1.3</v>
      </c>
      <c r="N86" s="30">
        <v>1</v>
      </c>
      <c r="O86" s="30">
        <v>1</v>
      </c>
      <c r="P86" s="30">
        <v>1.9</v>
      </c>
      <c r="Q86" s="30">
        <v>2.2000000000000002</v>
      </c>
      <c r="R86" s="30">
        <v>1.3</v>
      </c>
      <c r="S86" s="30">
        <v>1</v>
      </c>
      <c r="T86" s="30">
        <v>1.6</v>
      </c>
      <c r="U86" s="30">
        <v>1</v>
      </c>
      <c r="V86" s="30">
        <v>3</v>
      </c>
      <c r="W86" s="30">
        <v>1.1000000000000001</v>
      </c>
      <c r="X86" s="30">
        <v>1</v>
      </c>
    </row>
    <row r="87" spans="1:24">
      <c r="A87" s="27" t="s">
        <v>115</v>
      </c>
      <c r="B87" s="30">
        <v>3</v>
      </c>
      <c r="C87" s="30">
        <v>1.2</v>
      </c>
      <c r="D87" s="30">
        <v>3.4</v>
      </c>
      <c r="E87" s="30">
        <v>1.7</v>
      </c>
      <c r="F87" s="30">
        <v>3</v>
      </c>
      <c r="G87" s="30">
        <v>2</v>
      </c>
      <c r="H87" s="30">
        <v>4.5</v>
      </c>
      <c r="I87" s="30">
        <v>4</v>
      </c>
      <c r="J87" s="30">
        <v>2</v>
      </c>
      <c r="K87" s="30">
        <v>3</v>
      </c>
      <c r="L87" s="30">
        <v>1</v>
      </c>
      <c r="M87" s="30">
        <v>1.5</v>
      </c>
      <c r="N87" s="30">
        <v>1</v>
      </c>
      <c r="O87" s="30">
        <v>1</v>
      </c>
      <c r="P87" s="30">
        <v>1.3</v>
      </c>
      <c r="Q87" s="30">
        <v>1.1000000000000001</v>
      </c>
      <c r="R87" s="30">
        <v>1</v>
      </c>
      <c r="S87" s="30">
        <v>1</v>
      </c>
      <c r="T87" s="30">
        <v>1</v>
      </c>
      <c r="U87" s="30">
        <v>1</v>
      </c>
      <c r="V87" s="30">
        <v>2</v>
      </c>
      <c r="W87" s="30">
        <v>1.1000000000000001</v>
      </c>
      <c r="X87" s="30">
        <v>1</v>
      </c>
    </row>
    <row r="88" spans="1:24">
      <c r="A88" s="27" t="s">
        <v>116</v>
      </c>
      <c r="B88" s="30">
        <v>3</v>
      </c>
      <c r="C88" s="30">
        <v>1.5</v>
      </c>
      <c r="D88" s="30">
        <v>1.9</v>
      </c>
      <c r="E88" s="30">
        <v>1.6</v>
      </c>
      <c r="F88" s="30">
        <v>4</v>
      </c>
      <c r="G88" s="30">
        <v>3</v>
      </c>
      <c r="H88" s="30">
        <v>4</v>
      </c>
      <c r="I88" s="30">
        <v>3</v>
      </c>
      <c r="J88" s="30">
        <v>2.5</v>
      </c>
      <c r="K88" s="30">
        <v>3</v>
      </c>
      <c r="L88" s="30">
        <v>1</v>
      </c>
      <c r="M88" s="30">
        <v>1.3</v>
      </c>
      <c r="N88" s="30">
        <v>1</v>
      </c>
      <c r="O88" s="30">
        <v>1</v>
      </c>
      <c r="P88" s="30">
        <v>1.4</v>
      </c>
      <c r="Q88" s="30">
        <v>1.1000000000000001</v>
      </c>
      <c r="R88" s="30">
        <v>1</v>
      </c>
      <c r="S88" s="30">
        <v>1</v>
      </c>
      <c r="T88" s="30">
        <v>1</v>
      </c>
      <c r="U88" s="30">
        <v>1</v>
      </c>
      <c r="V88" s="30">
        <v>2</v>
      </c>
      <c r="W88" s="30">
        <v>1</v>
      </c>
      <c r="X88" s="30">
        <v>1</v>
      </c>
    </row>
    <row r="89" spans="1:24">
      <c r="A89" s="27" t="s">
        <v>117</v>
      </c>
      <c r="B89" s="30">
        <v>2</v>
      </c>
      <c r="C89" s="30">
        <v>2.5</v>
      </c>
      <c r="D89" s="30">
        <v>2</v>
      </c>
      <c r="E89" s="30">
        <v>2.8</v>
      </c>
      <c r="F89" s="30">
        <v>1</v>
      </c>
      <c r="G89" s="30">
        <v>1</v>
      </c>
      <c r="H89" s="30">
        <v>2</v>
      </c>
      <c r="I89" s="30">
        <v>2</v>
      </c>
      <c r="J89" s="30">
        <v>1.5</v>
      </c>
      <c r="K89" s="30">
        <v>3</v>
      </c>
      <c r="L89" s="30">
        <v>1.3</v>
      </c>
      <c r="M89" s="30">
        <v>1.9</v>
      </c>
      <c r="N89" s="30">
        <v>1</v>
      </c>
      <c r="O89" s="30">
        <v>1.1000000000000001</v>
      </c>
      <c r="P89" s="30">
        <v>1.4</v>
      </c>
      <c r="Q89" s="30">
        <v>1.5</v>
      </c>
      <c r="R89" s="30">
        <v>1.5</v>
      </c>
      <c r="S89" s="30">
        <v>1.3</v>
      </c>
      <c r="T89" s="30">
        <v>1</v>
      </c>
      <c r="U89" s="30">
        <v>1</v>
      </c>
      <c r="V89" s="30">
        <v>1</v>
      </c>
      <c r="W89" s="30">
        <v>1</v>
      </c>
      <c r="X89" s="30">
        <v>1</v>
      </c>
    </row>
    <row r="90" spans="1:24">
      <c r="A90" s="27" t="s">
        <v>118</v>
      </c>
      <c r="B90" s="30">
        <v>3</v>
      </c>
      <c r="C90" s="30">
        <v>5</v>
      </c>
      <c r="D90" s="30">
        <v>4.0999999999999996</v>
      </c>
      <c r="E90" s="30">
        <v>1.3</v>
      </c>
      <c r="F90" s="30">
        <v>4</v>
      </c>
      <c r="G90" s="30">
        <v>4</v>
      </c>
      <c r="H90" s="30">
        <v>3</v>
      </c>
      <c r="I90" s="30">
        <v>4</v>
      </c>
      <c r="J90" s="30">
        <v>4</v>
      </c>
      <c r="K90" s="30">
        <v>4</v>
      </c>
      <c r="L90" s="30">
        <v>1.1000000000000001</v>
      </c>
      <c r="M90" s="30">
        <v>3.8</v>
      </c>
      <c r="N90" s="30">
        <v>3.2</v>
      </c>
      <c r="O90" s="30">
        <v>5</v>
      </c>
      <c r="P90" s="30">
        <v>3</v>
      </c>
      <c r="Q90" s="30">
        <v>1.1000000000000001</v>
      </c>
      <c r="R90" s="30">
        <v>1</v>
      </c>
      <c r="S90" s="30">
        <v>1</v>
      </c>
      <c r="T90" s="30">
        <v>1</v>
      </c>
      <c r="U90" s="30">
        <v>1.5</v>
      </c>
      <c r="V90" s="30">
        <v>2</v>
      </c>
      <c r="W90" s="30">
        <v>1.2</v>
      </c>
      <c r="X90" s="30">
        <v>1</v>
      </c>
    </row>
    <row r="91" spans="1:24">
      <c r="A91" s="27" t="s">
        <v>119</v>
      </c>
      <c r="B91" s="30">
        <v>4</v>
      </c>
      <c r="C91" s="30">
        <v>5</v>
      </c>
      <c r="D91" s="30">
        <v>4</v>
      </c>
      <c r="E91" s="30">
        <v>1.4</v>
      </c>
      <c r="F91" s="30">
        <v>4</v>
      </c>
      <c r="G91" s="30">
        <v>3</v>
      </c>
      <c r="H91" s="30">
        <v>4</v>
      </c>
      <c r="I91" s="30">
        <v>3</v>
      </c>
      <c r="J91" s="30">
        <v>4</v>
      </c>
      <c r="K91" s="30">
        <v>3</v>
      </c>
      <c r="L91" s="30">
        <v>1.2</v>
      </c>
      <c r="M91" s="30">
        <v>1</v>
      </c>
      <c r="N91" s="30">
        <v>1</v>
      </c>
      <c r="O91" s="30">
        <v>1</v>
      </c>
      <c r="P91" s="30">
        <v>2.2999999999999998</v>
      </c>
      <c r="Q91" s="30">
        <v>1.5</v>
      </c>
      <c r="R91" s="30">
        <v>1</v>
      </c>
      <c r="S91" s="30">
        <v>1</v>
      </c>
      <c r="T91" s="30">
        <v>1</v>
      </c>
      <c r="U91" s="30">
        <v>1.3</v>
      </c>
      <c r="V91" s="30">
        <v>2</v>
      </c>
      <c r="W91" s="30">
        <v>1.1000000000000001</v>
      </c>
      <c r="X91" s="30">
        <v>1</v>
      </c>
    </row>
    <row r="92" spans="1:24">
      <c r="A92" s="27" t="s">
        <v>120</v>
      </c>
      <c r="B92" s="30">
        <v>2</v>
      </c>
      <c r="C92" s="30">
        <v>5</v>
      </c>
      <c r="D92" s="30">
        <v>1.9</v>
      </c>
      <c r="E92" s="30">
        <v>2.8</v>
      </c>
      <c r="F92" s="30">
        <v>2</v>
      </c>
      <c r="G92" s="30">
        <v>1</v>
      </c>
      <c r="H92" s="30">
        <v>2</v>
      </c>
      <c r="I92" s="30">
        <v>2</v>
      </c>
      <c r="J92" s="30">
        <v>1.3</v>
      </c>
      <c r="K92" s="30">
        <v>2</v>
      </c>
      <c r="L92" s="30">
        <v>1.5</v>
      </c>
      <c r="M92" s="30">
        <v>1</v>
      </c>
      <c r="N92" s="30">
        <v>1</v>
      </c>
      <c r="O92" s="30">
        <v>1</v>
      </c>
      <c r="P92" s="30">
        <v>1.7</v>
      </c>
      <c r="Q92" s="30">
        <v>1</v>
      </c>
      <c r="R92" s="30">
        <v>1.7</v>
      </c>
      <c r="S92" s="30">
        <v>1</v>
      </c>
      <c r="T92" s="30">
        <v>1</v>
      </c>
      <c r="U92" s="30">
        <v>1</v>
      </c>
      <c r="V92" s="30">
        <v>1</v>
      </c>
      <c r="W92" s="30">
        <v>1</v>
      </c>
      <c r="X92" s="30">
        <v>1</v>
      </c>
    </row>
    <row r="93" spans="1:24">
      <c r="A93" s="27" t="s">
        <v>121</v>
      </c>
      <c r="B93" s="30">
        <v>4</v>
      </c>
      <c r="C93" s="30">
        <v>2.8</v>
      </c>
      <c r="D93" s="30">
        <v>5</v>
      </c>
      <c r="E93" s="30">
        <v>2.2999999999999998</v>
      </c>
      <c r="F93" s="30">
        <v>4</v>
      </c>
      <c r="G93" s="30">
        <v>2</v>
      </c>
      <c r="H93" s="30">
        <v>3</v>
      </c>
      <c r="I93" s="30">
        <v>4.5</v>
      </c>
      <c r="J93" s="30">
        <v>2.4</v>
      </c>
      <c r="K93" s="30">
        <v>4</v>
      </c>
      <c r="L93" s="30">
        <v>1.1000000000000001</v>
      </c>
      <c r="M93" s="30">
        <v>2.8</v>
      </c>
      <c r="N93" s="30">
        <v>4.3</v>
      </c>
      <c r="O93" s="30">
        <v>5</v>
      </c>
      <c r="P93" s="30">
        <v>1.2</v>
      </c>
      <c r="Q93" s="30">
        <v>1.3</v>
      </c>
      <c r="R93" s="30">
        <v>1.4</v>
      </c>
      <c r="S93" s="30">
        <v>1.2</v>
      </c>
      <c r="T93" s="30">
        <v>1</v>
      </c>
      <c r="U93" s="30">
        <v>1.1000000000000001</v>
      </c>
      <c r="V93" s="30">
        <v>2</v>
      </c>
      <c r="W93" s="30">
        <v>1</v>
      </c>
      <c r="X93" s="30">
        <v>1</v>
      </c>
    </row>
    <row r="94" spans="1:24">
      <c r="A94" s="27" t="s">
        <v>122</v>
      </c>
      <c r="B94" s="30">
        <v>4</v>
      </c>
      <c r="C94" s="30">
        <v>2.4</v>
      </c>
      <c r="D94" s="30">
        <v>2.2999999999999998</v>
      </c>
      <c r="E94" s="30">
        <v>2.5</v>
      </c>
      <c r="F94" s="30">
        <v>2</v>
      </c>
      <c r="G94" s="30">
        <v>3</v>
      </c>
      <c r="H94" s="30">
        <v>3</v>
      </c>
      <c r="I94" s="30">
        <v>2</v>
      </c>
      <c r="J94" s="30">
        <v>3.3</v>
      </c>
      <c r="K94" s="30">
        <v>3</v>
      </c>
      <c r="L94" s="30">
        <v>1</v>
      </c>
      <c r="M94" s="30">
        <v>1</v>
      </c>
      <c r="N94" s="30">
        <v>1</v>
      </c>
      <c r="O94" s="30">
        <v>1</v>
      </c>
      <c r="P94" s="30">
        <v>1.2</v>
      </c>
      <c r="Q94" s="30">
        <v>1.2</v>
      </c>
      <c r="R94" s="30">
        <v>1.1000000000000001</v>
      </c>
      <c r="S94" s="30">
        <v>1</v>
      </c>
      <c r="T94" s="30">
        <v>1</v>
      </c>
      <c r="U94" s="30">
        <v>1</v>
      </c>
      <c r="V94" s="30">
        <v>3</v>
      </c>
      <c r="W94" s="30">
        <v>1</v>
      </c>
      <c r="X94" s="30">
        <v>1</v>
      </c>
    </row>
    <row r="95" spans="1:24">
      <c r="A95" s="27" t="s">
        <v>123</v>
      </c>
      <c r="B95" s="30">
        <v>2</v>
      </c>
      <c r="C95" s="30">
        <v>2.2999999999999998</v>
      </c>
      <c r="D95" s="30">
        <v>3.1</v>
      </c>
      <c r="E95" s="30">
        <v>1.9</v>
      </c>
      <c r="F95" s="30">
        <v>2</v>
      </c>
      <c r="G95" s="30">
        <v>1</v>
      </c>
      <c r="H95" s="30">
        <v>2</v>
      </c>
      <c r="I95" s="30">
        <v>3</v>
      </c>
      <c r="J95" s="30">
        <v>4</v>
      </c>
      <c r="K95" s="30">
        <v>2</v>
      </c>
      <c r="L95" s="30">
        <v>1.4</v>
      </c>
      <c r="M95" s="30">
        <v>1</v>
      </c>
      <c r="N95" s="30">
        <v>1</v>
      </c>
      <c r="O95" s="30">
        <v>1</v>
      </c>
      <c r="P95" s="30">
        <v>1.3</v>
      </c>
      <c r="Q95" s="30">
        <v>1.5</v>
      </c>
      <c r="R95" s="30">
        <v>1.3</v>
      </c>
      <c r="S95" s="30">
        <v>1.2</v>
      </c>
      <c r="T95" s="30">
        <v>1</v>
      </c>
      <c r="U95" s="30">
        <v>1</v>
      </c>
      <c r="V95" s="30">
        <v>2</v>
      </c>
      <c r="W95" s="30">
        <v>1</v>
      </c>
      <c r="X95" s="30">
        <v>1</v>
      </c>
    </row>
    <row r="96" spans="1:24">
      <c r="A96" s="27" t="s">
        <v>124</v>
      </c>
      <c r="B96" s="30">
        <v>4</v>
      </c>
      <c r="C96" s="30">
        <v>4.3</v>
      </c>
      <c r="D96" s="30">
        <v>2.1</v>
      </c>
      <c r="E96" s="30">
        <v>2.4</v>
      </c>
      <c r="F96" s="30">
        <v>3</v>
      </c>
      <c r="G96" s="30">
        <v>2</v>
      </c>
      <c r="H96" s="30">
        <v>3</v>
      </c>
      <c r="I96" s="30">
        <v>3</v>
      </c>
      <c r="J96" s="30">
        <v>3</v>
      </c>
      <c r="K96" s="30">
        <v>2</v>
      </c>
      <c r="L96" s="30">
        <v>1.4</v>
      </c>
      <c r="M96" s="30">
        <v>1.5</v>
      </c>
      <c r="N96" s="30">
        <v>1</v>
      </c>
      <c r="O96" s="30">
        <v>1</v>
      </c>
      <c r="P96" s="30">
        <v>1.7</v>
      </c>
      <c r="Q96" s="30">
        <v>1.5</v>
      </c>
      <c r="R96" s="30">
        <v>1.1000000000000001</v>
      </c>
      <c r="S96" s="30">
        <v>1</v>
      </c>
      <c r="T96" s="30">
        <v>1</v>
      </c>
      <c r="U96" s="30">
        <v>1</v>
      </c>
      <c r="V96" s="30">
        <v>2</v>
      </c>
      <c r="W96" s="30">
        <v>1</v>
      </c>
      <c r="X96" s="30">
        <v>1</v>
      </c>
    </row>
    <row r="97" spans="1:24">
      <c r="A97" s="27" t="s">
        <v>125</v>
      </c>
      <c r="B97" s="30">
        <v>3</v>
      </c>
      <c r="C97" s="30">
        <v>1.8</v>
      </c>
      <c r="D97" s="30">
        <v>2</v>
      </c>
      <c r="E97" s="30">
        <v>2.9</v>
      </c>
      <c r="F97" s="30">
        <v>2</v>
      </c>
      <c r="G97" s="30">
        <v>3</v>
      </c>
      <c r="H97" s="30">
        <v>3</v>
      </c>
      <c r="I97" s="30">
        <v>3</v>
      </c>
      <c r="J97" s="30">
        <v>3</v>
      </c>
      <c r="K97" s="30">
        <v>2.5</v>
      </c>
      <c r="L97" s="30">
        <v>1.5</v>
      </c>
      <c r="M97" s="30">
        <v>1.6</v>
      </c>
      <c r="N97" s="30">
        <v>1</v>
      </c>
      <c r="O97" s="30">
        <v>1</v>
      </c>
      <c r="P97" s="30">
        <v>2.5</v>
      </c>
      <c r="Q97" s="30">
        <v>1.8</v>
      </c>
      <c r="R97" s="30">
        <v>2.1</v>
      </c>
      <c r="S97" s="30">
        <v>1.6</v>
      </c>
      <c r="T97" s="30">
        <v>1</v>
      </c>
      <c r="U97" s="30">
        <v>1</v>
      </c>
      <c r="V97" s="30">
        <v>3</v>
      </c>
      <c r="W97" s="30">
        <v>1.7</v>
      </c>
      <c r="X97" s="30">
        <v>1</v>
      </c>
    </row>
    <row r="98" spans="1:24">
      <c r="A98" s="27" t="s">
        <v>126</v>
      </c>
      <c r="B98" s="30">
        <v>4</v>
      </c>
      <c r="C98" s="30">
        <v>2.5</v>
      </c>
      <c r="D98" s="30">
        <v>2.4</v>
      </c>
      <c r="E98" s="30">
        <v>1.5</v>
      </c>
      <c r="F98" s="30">
        <v>4</v>
      </c>
      <c r="G98" s="30">
        <v>3</v>
      </c>
      <c r="H98" s="30">
        <v>3</v>
      </c>
      <c r="I98" s="30">
        <v>3</v>
      </c>
      <c r="J98" s="30">
        <v>2.8</v>
      </c>
      <c r="K98" s="30">
        <v>3</v>
      </c>
      <c r="L98" s="30">
        <v>1</v>
      </c>
      <c r="M98" s="30">
        <v>3.3</v>
      </c>
      <c r="N98" s="30">
        <v>2.2000000000000002</v>
      </c>
      <c r="O98" s="30">
        <v>1.4</v>
      </c>
      <c r="P98" s="30">
        <v>1.4</v>
      </c>
      <c r="Q98" s="30">
        <v>1.1000000000000001</v>
      </c>
      <c r="R98" s="30">
        <v>2.4</v>
      </c>
      <c r="S98" s="30">
        <v>1.1000000000000001</v>
      </c>
      <c r="T98" s="30">
        <v>1</v>
      </c>
      <c r="U98" s="30">
        <v>1</v>
      </c>
      <c r="V98" s="30">
        <v>2</v>
      </c>
      <c r="W98" s="30">
        <v>1</v>
      </c>
      <c r="X98" s="30">
        <v>1</v>
      </c>
    </row>
    <row r="99" spans="1:24">
      <c r="A99" s="27" t="s">
        <v>17</v>
      </c>
      <c r="B99" s="30">
        <v>4</v>
      </c>
      <c r="C99" s="30">
        <v>1.7</v>
      </c>
      <c r="D99" s="30">
        <v>2.1</v>
      </c>
      <c r="E99" s="30">
        <v>2.4</v>
      </c>
      <c r="F99" s="30">
        <v>2</v>
      </c>
      <c r="G99" s="30">
        <v>4</v>
      </c>
      <c r="H99" s="30">
        <v>3</v>
      </c>
      <c r="I99" s="30">
        <v>2</v>
      </c>
      <c r="J99" s="30">
        <v>3</v>
      </c>
      <c r="K99" s="30">
        <v>5</v>
      </c>
      <c r="L99" s="30">
        <v>1.3</v>
      </c>
      <c r="M99" s="30">
        <v>3.1</v>
      </c>
      <c r="N99" s="30">
        <v>3.4</v>
      </c>
      <c r="O99" s="30">
        <v>4.0999999999999996</v>
      </c>
      <c r="P99" s="30">
        <v>2.5</v>
      </c>
      <c r="Q99" s="30">
        <v>2.1</v>
      </c>
      <c r="R99" s="30">
        <v>1.1000000000000001</v>
      </c>
      <c r="S99" s="30">
        <v>1.4</v>
      </c>
      <c r="T99" s="30">
        <v>1</v>
      </c>
      <c r="U99" s="30">
        <v>1.9</v>
      </c>
      <c r="V99" s="30">
        <v>2</v>
      </c>
      <c r="W99" s="30">
        <v>1</v>
      </c>
      <c r="X99" s="30">
        <v>1</v>
      </c>
    </row>
    <row r="100" spans="1:24">
      <c r="A100" s="27" t="s">
        <v>127</v>
      </c>
      <c r="B100" s="30">
        <v>3</v>
      </c>
      <c r="C100" s="30">
        <v>3.3</v>
      </c>
      <c r="D100" s="30">
        <v>4.7</v>
      </c>
      <c r="E100" s="30">
        <v>3.3</v>
      </c>
      <c r="F100" s="30">
        <v>3</v>
      </c>
      <c r="G100" s="30">
        <v>2</v>
      </c>
      <c r="H100" s="30">
        <v>2.5</v>
      </c>
      <c r="I100" s="30">
        <v>3</v>
      </c>
      <c r="J100" s="30">
        <v>1.8</v>
      </c>
      <c r="K100" s="30">
        <v>1</v>
      </c>
      <c r="L100" s="30">
        <v>1.2</v>
      </c>
      <c r="M100" s="30">
        <v>1</v>
      </c>
      <c r="N100" s="30">
        <v>1</v>
      </c>
      <c r="O100" s="30">
        <v>1</v>
      </c>
      <c r="P100" s="30">
        <v>2.4</v>
      </c>
      <c r="Q100" s="30">
        <v>1.6</v>
      </c>
      <c r="R100" s="30">
        <v>1.9</v>
      </c>
      <c r="S100" s="30">
        <v>1</v>
      </c>
      <c r="T100" s="30">
        <v>1</v>
      </c>
      <c r="U100" s="30">
        <v>1</v>
      </c>
      <c r="V100" s="30">
        <v>1</v>
      </c>
      <c r="W100" s="30">
        <v>1</v>
      </c>
      <c r="X100" s="30">
        <v>1</v>
      </c>
    </row>
    <row r="101" spans="1:24">
      <c r="A101" s="27" t="s">
        <v>128</v>
      </c>
      <c r="B101" s="30">
        <v>2</v>
      </c>
      <c r="C101" s="30">
        <v>2.1</v>
      </c>
      <c r="D101" s="30">
        <v>2.1</v>
      </c>
      <c r="E101" s="30">
        <v>1.6</v>
      </c>
      <c r="F101" s="30">
        <v>3</v>
      </c>
      <c r="G101" s="30">
        <v>2</v>
      </c>
      <c r="H101" s="30">
        <v>4</v>
      </c>
      <c r="I101" s="30">
        <v>3</v>
      </c>
      <c r="J101" s="30">
        <v>3</v>
      </c>
      <c r="K101" s="30">
        <v>3</v>
      </c>
      <c r="L101" s="30">
        <v>1</v>
      </c>
      <c r="M101" s="30">
        <v>3</v>
      </c>
      <c r="N101" s="30">
        <v>1</v>
      </c>
      <c r="O101" s="30">
        <v>1</v>
      </c>
      <c r="P101" s="30">
        <v>1.6</v>
      </c>
      <c r="Q101" s="30">
        <v>1.5</v>
      </c>
      <c r="R101" s="30">
        <v>4.8</v>
      </c>
      <c r="S101" s="30">
        <v>1</v>
      </c>
      <c r="T101" s="30">
        <v>1</v>
      </c>
      <c r="U101" s="30">
        <v>1</v>
      </c>
      <c r="V101" s="30">
        <v>2</v>
      </c>
      <c r="W101" s="30">
        <v>1.1000000000000001</v>
      </c>
      <c r="X101" s="30">
        <v>1</v>
      </c>
    </row>
    <row r="102" spans="1:24">
      <c r="A102" s="27" t="s">
        <v>129</v>
      </c>
      <c r="B102" s="30">
        <v>2</v>
      </c>
      <c r="C102" s="30">
        <v>2.8</v>
      </c>
      <c r="D102" s="30">
        <v>1.4</v>
      </c>
      <c r="E102" s="30">
        <v>1.5</v>
      </c>
      <c r="F102" s="30">
        <v>2</v>
      </c>
      <c r="G102" s="30">
        <v>1</v>
      </c>
      <c r="H102" s="30">
        <v>2</v>
      </c>
      <c r="I102" s="30">
        <v>2</v>
      </c>
      <c r="J102" s="30">
        <v>1</v>
      </c>
      <c r="K102" s="30">
        <v>1</v>
      </c>
      <c r="L102" s="30">
        <v>1.7</v>
      </c>
      <c r="M102" s="30">
        <v>2.1</v>
      </c>
      <c r="N102" s="30">
        <v>1</v>
      </c>
      <c r="O102" s="30">
        <v>1</v>
      </c>
      <c r="P102" s="30">
        <v>1.6</v>
      </c>
      <c r="Q102" s="30">
        <v>1.3</v>
      </c>
      <c r="R102" s="30">
        <v>1</v>
      </c>
      <c r="S102" s="30">
        <v>1.2</v>
      </c>
      <c r="T102" s="30">
        <v>5</v>
      </c>
      <c r="U102" s="30">
        <v>1</v>
      </c>
      <c r="V102" s="30">
        <v>1</v>
      </c>
      <c r="W102" s="30">
        <v>1.1000000000000001</v>
      </c>
      <c r="X102" s="30">
        <v>1</v>
      </c>
    </row>
    <row r="103" spans="1:24">
      <c r="A103" s="27" t="s">
        <v>130</v>
      </c>
      <c r="B103" s="30">
        <v>1</v>
      </c>
      <c r="C103" s="30">
        <v>2</v>
      </c>
      <c r="D103" s="30">
        <v>1.4</v>
      </c>
      <c r="E103" s="30">
        <v>2.6</v>
      </c>
      <c r="F103" s="30">
        <v>1</v>
      </c>
      <c r="G103" s="30">
        <v>1</v>
      </c>
      <c r="H103" s="30">
        <v>1</v>
      </c>
      <c r="I103" s="30">
        <v>1</v>
      </c>
      <c r="J103" s="30">
        <v>1</v>
      </c>
      <c r="K103" s="30">
        <v>1</v>
      </c>
      <c r="L103" s="30">
        <v>1.3</v>
      </c>
      <c r="M103" s="30">
        <v>2.7</v>
      </c>
      <c r="N103" s="30">
        <v>1</v>
      </c>
      <c r="O103" s="30">
        <v>1</v>
      </c>
      <c r="P103" s="30">
        <v>1.6</v>
      </c>
      <c r="Q103" s="30">
        <v>1.3</v>
      </c>
      <c r="R103" s="30">
        <v>1</v>
      </c>
      <c r="S103" s="30">
        <v>1</v>
      </c>
      <c r="T103" s="30">
        <v>1.1000000000000001</v>
      </c>
      <c r="U103" s="30">
        <v>1</v>
      </c>
      <c r="V103" s="30">
        <v>1</v>
      </c>
      <c r="W103" s="30">
        <v>1</v>
      </c>
      <c r="X103" s="30">
        <v>1</v>
      </c>
    </row>
    <row r="104" spans="1:24">
      <c r="A104" s="27" t="s">
        <v>131</v>
      </c>
      <c r="B104" s="30">
        <v>4</v>
      </c>
      <c r="C104" s="30">
        <v>1.8</v>
      </c>
      <c r="D104" s="30">
        <v>3.4</v>
      </c>
      <c r="E104" s="30">
        <v>3.6</v>
      </c>
      <c r="F104" s="30">
        <v>4</v>
      </c>
      <c r="G104" s="30">
        <v>4</v>
      </c>
      <c r="H104" s="30">
        <v>4</v>
      </c>
      <c r="I104" s="30">
        <v>5</v>
      </c>
      <c r="J104" s="30">
        <v>4</v>
      </c>
      <c r="K104" s="30">
        <v>4</v>
      </c>
      <c r="L104" s="30">
        <v>1.3</v>
      </c>
      <c r="M104" s="30">
        <v>2.2999999999999998</v>
      </c>
      <c r="N104" s="30">
        <v>2</v>
      </c>
      <c r="O104" s="30">
        <v>1.1000000000000001</v>
      </c>
      <c r="P104" s="30">
        <v>1.3</v>
      </c>
      <c r="Q104" s="30">
        <v>1.3</v>
      </c>
      <c r="R104" s="30">
        <v>1</v>
      </c>
      <c r="S104" s="30">
        <v>1.1000000000000001</v>
      </c>
      <c r="T104" s="30">
        <v>1</v>
      </c>
      <c r="U104" s="30">
        <v>1</v>
      </c>
      <c r="V104" s="30">
        <v>3</v>
      </c>
      <c r="W104" s="30">
        <v>1</v>
      </c>
      <c r="X104" s="30">
        <v>1</v>
      </c>
    </row>
    <row r="105" spans="1:24">
      <c r="A105" s="27" t="s">
        <v>132</v>
      </c>
      <c r="B105" s="30">
        <v>4</v>
      </c>
      <c r="C105" s="30">
        <v>2.5</v>
      </c>
      <c r="D105" s="30">
        <v>2.6</v>
      </c>
      <c r="E105" s="30">
        <v>1.3</v>
      </c>
      <c r="F105" s="30">
        <v>4</v>
      </c>
      <c r="G105" s="30">
        <v>4</v>
      </c>
      <c r="H105" s="30">
        <v>4</v>
      </c>
      <c r="I105" s="30">
        <v>5</v>
      </c>
      <c r="J105" s="30">
        <v>4</v>
      </c>
      <c r="K105" s="30">
        <v>4</v>
      </c>
      <c r="L105" s="30">
        <v>1</v>
      </c>
      <c r="M105" s="30">
        <v>3.4</v>
      </c>
      <c r="N105" s="30">
        <v>2.4</v>
      </c>
      <c r="O105" s="30">
        <v>3.5</v>
      </c>
      <c r="P105" s="30">
        <v>1.9</v>
      </c>
      <c r="Q105" s="30">
        <v>1</v>
      </c>
      <c r="R105" s="30">
        <v>3</v>
      </c>
      <c r="S105" s="30">
        <v>1</v>
      </c>
      <c r="T105" s="30">
        <v>1</v>
      </c>
      <c r="U105" s="30">
        <v>1.2</v>
      </c>
      <c r="V105" s="30">
        <v>2</v>
      </c>
      <c r="W105" s="30">
        <v>1.7</v>
      </c>
      <c r="X105" s="30">
        <v>1</v>
      </c>
    </row>
    <row r="106" spans="1:24">
      <c r="A106" s="27" t="s">
        <v>9</v>
      </c>
      <c r="B106" s="30">
        <v>5</v>
      </c>
      <c r="C106" s="30">
        <v>2</v>
      </c>
      <c r="D106" s="30">
        <v>4</v>
      </c>
      <c r="E106" s="30">
        <v>1.3</v>
      </c>
      <c r="F106" s="30">
        <v>4</v>
      </c>
      <c r="G106" s="30">
        <v>4</v>
      </c>
      <c r="H106" s="30">
        <v>4</v>
      </c>
      <c r="I106" s="30">
        <v>4</v>
      </c>
      <c r="J106" s="30">
        <v>2.2999999999999998</v>
      </c>
      <c r="K106" s="30">
        <v>4</v>
      </c>
      <c r="L106" s="30">
        <v>1</v>
      </c>
      <c r="M106" s="30">
        <v>4.4000000000000004</v>
      </c>
      <c r="N106" s="30">
        <v>4.4000000000000004</v>
      </c>
      <c r="O106" s="30">
        <v>5</v>
      </c>
      <c r="P106" s="30">
        <v>1.2</v>
      </c>
      <c r="Q106" s="30">
        <v>1.1000000000000001</v>
      </c>
      <c r="R106" s="30">
        <v>4.8</v>
      </c>
      <c r="S106" s="30">
        <v>1.3</v>
      </c>
      <c r="T106" s="30">
        <v>1</v>
      </c>
      <c r="U106" s="30">
        <v>1.4</v>
      </c>
      <c r="V106" s="30">
        <v>3</v>
      </c>
      <c r="W106" s="30">
        <v>1.3</v>
      </c>
      <c r="X106" s="30">
        <v>1</v>
      </c>
    </row>
    <row r="107" spans="1:24">
      <c r="A107" s="27" t="s">
        <v>133</v>
      </c>
      <c r="B107" s="30">
        <v>4</v>
      </c>
      <c r="C107" s="30">
        <v>5</v>
      </c>
      <c r="D107" s="30">
        <v>2.6</v>
      </c>
      <c r="E107" s="30">
        <v>5</v>
      </c>
      <c r="F107" s="30">
        <v>3</v>
      </c>
      <c r="G107" s="30">
        <v>5</v>
      </c>
      <c r="H107" s="30">
        <v>1</v>
      </c>
      <c r="I107" s="30">
        <v>2</v>
      </c>
      <c r="J107" s="30">
        <v>4</v>
      </c>
      <c r="K107" s="30">
        <v>5</v>
      </c>
      <c r="L107" s="30">
        <v>1</v>
      </c>
      <c r="M107" s="30">
        <v>1</v>
      </c>
      <c r="N107" s="30">
        <v>1</v>
      </c>
      <c r="O107" s="30">
        <v>1</v>
      </c>
      <c r="P107" s="30">
        <v>5</v>
      </c>
      <c r="Q107" s="30">
        <v>5</v>
      </c>
      <c r="R107" s="30">
        <v>2.9</v>
      </c>
      <c r="S107" s="30">
        <v>5</v>
      </c>
      <c r="T107" s="30">
        <v>1</v>
      </c>
      <c r="U107" s="30">
        <v>1</v>
      </c>
      <c r="V107" s="30">
        <v>5</v>
      </c>
      <c r="W107" s="30">
        <v>1</v>
      </c>
      <c r="X107" s="30">
        <v>1</v>
      </c>
    </row>
    <row r="108" spans="1:24">
      <c r="A108" s="27" t="s">
        <v>114</v>
      </c>
      <c r="B108" s="30">
        <v>4</v>
      </c>
      <c r="C108" s="30">
        <v>3.3</v>
      </c>
      <c r="D108" s="30">
        <v>1.8</v>
      </c>
      <c r="E108" s="30">
        <v>1.9</v>
      </c>
      <c r="F108" s="30">
        <v>4</v>
      </c>
      <c r="G108" s="30">
        <v>3</v>
      </c>
      <c r="H108" s="30">
        <v>3</v>
      </c>
      <c r="I108" s="30">
        <v>2</v>
      </c>
      <c r="J108" s="30">
        <v>2.9</v>
      </c>
      <c r="K108" s="30">
        <v>2</v>
      </c>
      <c r="L108" s="30">
        <v>1</v>
      </c>
      <c r="M108" s="30">
        <v>1</v>
      </c>
      <c r="N108" s="30">
        <v>1</v>
      </c>
      <c r="O108" s="30">
        <v>1</v>
      </c>
      <c r="P108" s="30">
        <v>1.6</v>
      </c>
      <c r="Q108" s="30">
        <v>1.6</v>
      </c>
      <c r="R108" s="30">
        <v>1.3</v>
      </c>
      <c r="S108" s="30">
        <v>1</v>
      </c>
      <c r="T108" s="30">
        <v>1</v>
      </c>
      <c r="U108" s="30">
        <v>1</v>
      </c>
      <c r="V108" s="30">
        <v>2</v>
      </c>
      <c r="W108" s="30">
        <v>1</v>
      </c>
      <c r="X108" s="30">
        <v>1</v>
      </c>
    </row>
    <row r="109" spans="1:24">
      <c r="A109" s="27" t="s">
        <v>134</v>
      </c>
      <c r="B109" s="30">
        <v>2</v>
      </c>
      <c r="C109" s="30">
        <v>1.8</v>
      </c>
      <c r="D109" s="30">
        <v>1.3</v>
      </c>
      <c r="E109" s="30">
        <v>1.5</v>
      </c>
      <c r="F109" s="30">
        <v>2</v>
      </c>
      <c r="G109" s="30">
        <v>1</v>
      </c>
      <c r="H109" s="30">
        <v>1</v>
      </c>
      <c r="I109" s="30">
        <v>1</v>
      </c>
      <c r="J109" s="30">
        <v>1</v>
      </c>
      <c r="K109" s="30">
        <v>1</v>
      </c>
      <c r="L109" s="30">
        <v>5</v>
      </c>
      <c r="M109" s="30">
        <v>1.4</v>
      </c>
      <c r="N109" s="30">
        <v>1</v>
      </c>
      <c r="O109" s="30">
        <v>1</v>
      </c>
      <c r="P109" s="30">
        <v>1.8</v>
      </c>
      <c r="Q109" s="30">
        <v>1.6</v>
      </c>
      <c r="R109" s="30">
        <v>1</v>
      </c>
      <c r="S109" s="30">
        <v>1.2</v>
      </c>
      <c r="T109" s="30">
        <v>4</v>
      </c>
      <c r="U109" s="30">
        <v>1</v>
      </c>
      <c r="V109" s="30">
        <v>2</v>
      </c>
      <c r="W109" s="30">
        <v>1.1000000000000001</v>
      </c>
      <c r="X109" s="30">
        <v>1</v>
      </c>
    </row>
    <row r="110" spans="1:24">
      <c r="A110" s="27" t="s">
        <v>135</v>
      </c>
      <c r="B110" s="30">
        <v>2</v>
      </c>
      <c r="C110" s="30">
        <v>3.3</v>
      </c>
      <c r="D110" s="30">
        <v>1.3</v>
      </c>
      <c r="E110" s="30">
        <v>1.3</v>
      </c>
      <c r="F110" s="30">
        <v>4</v>
      </c>
      <c r="G110" s="30">
        <v>2</v>
      </c>
      <c r="H110" s="30">
        <v>3</v>
      </c>
      <c r="I110" s="30">
        <v>2</v>
      </c>
      <c r="J110" s="30">
        <v>3</v>
      </c>
      <c r="K110" s="30">
        <v>2</v>
      </c>
      <c r="L110" s="30">
        <v>5</v>
      </c>
      <c r="M110" s="30">
        <v>1</v>
      </c>
      <c r="N110" s="30">
        <v>1</v>
      </c>
      <c r="O110" s="30">
        <v>1</v>
      </c>
      <c r="P110" s="30">
        <v>5</v>
      </c>
      <c r="Q110" s="30">
        <v>2.2999999999999998</v>
      </c>
      <c r="R110" s="30">
        <v>1.4</v>
      </c>
      <c r="S110" s="30">
        <v>1.2</v>
      </c>
      <c r="T110" s="30">
        <v>1</v>
      </c>
      <c r="U110" s="30">
        <v>1</v>
      </c>
      <c r="V110" s="30">
        <v>2</v>
      </c>
      <c r="W110" s="30">
        <v>1</v>
      </c>
      <c r="X110" s="30">
        <v>1</v>
      </c>
    </row>
    <row r="111" spans="1:24">
      <c r="A111" s="27" t="s">
        <v>136</v>
      </c>
      <c r="B111" s="30">
        <v>4</v>
      </c>
      <c r="C111" s="30">
        <v>2.5</v>
      </c>
      <c r="D111" s="30">
        <v>2.6</v>
      </c>
      <c r="E111" s="30">
        <v>1.3</v>
      </c>
      <c r="F111" s="30">
        <v>4</v>
      </c>
      <c r="G111" s="30">
        <v>4</v>
      </c>
      <c r="H111" s="30">
        <v>5</v>
      </c>
      <c r="I111" s="30">
        <v>3</v>
      </c>
      <c r="J111" s="30">
        <v>3</v>
      </c>
      <c r="K111" s="30">
        <v>4</v>
      </c>
      <c r="L111" s="30">
        <v>1.3</v>
      </c>
      <c r="M111" s="30">
        <v>4</v>
      </c>
      <c r="N111" s="30">
        <v>3.1</v>
      </c>
      <c r="O111" s="30">
        <v>5</v>
      </c>
      <c r="P111" s="30">
        <v>2.7</v>
      </c>
      <c r="Q111" s="30">
        <v>1.5</v>
      </c>
      <c r="R111" s="30">
        <v>1.2</v>
      </c>
      <c r="S111" s="30">
        <v>5</v>
      </c>
      <c r="T111" s="30">
        <v>1</v>
      </c>
      <c r="U111" s="30">
        <v>1</v>
      </c>
      <c r="V111" s="30">
        <v>4</v>
      </c>
      <c r="W111" s="30">
        <v>1.8</v>
      </c>
      <c r="X111" s="30">
        <v>2.2000000000000002</v>
      </c>
    </row>
    <row r="112" spans="1:24">
      <c r="A112" s="27" t="s">
        <v>137</v>
      </c>
      <c r="B112" s="30">
        <v>3</v>
      </c>
      <c r="C112" s="30">
        <v>1.1000000000000001</v>
      </c>
      <c r="D112" s="30">
        <v>1.3</v>
      </c>
      <c r="E112" s="30">
        <v>1.3</v>
      </c>
      <c r="F112" s="30">
        <v>4</v>
      </c>
      <c r="G112" s="30">
        <v>4</v>
      </c>
      <c r="H112" s="30">
        <v>5</v>
      </c>
      <c r="I112" s="30">
        <v>3</v>
      </c>
      <c r="J112" s="30">
        <v>5</v>
      </c>
      <c r="K112" s="30">
        <v>3.5</v>
      </c>
      <c r="L112" s="30">
        <v>1</v>
      </c>
      <c r="M112" s="30">
        <v>3</v>
      </c>
      <c r="N112" s="30">
        <v>2</v>
      </c>
      <c r="O112" s="30">
        <v>1</v>
      </c>
      <c r="P112" s="30">
        <v>4.9000000000000004</v>
      </c>
      <c r="Q112" s="30">
        <v>1</v>
      </c>
      <c r="R112" s="30">
        <v>1</v>
      </c>
      <c r="S112" s="30">
        <v>1</v>
      </c>
      <c r="T112" s="30">
        <v>1</v>
      </c>
      <c r="U112" s="30">
        <v>3.2</v>
      </c>
      <c r="V112" s="30">
        <v>5</v>
      </c>
      <c r="W112" s="30">
        <v>1</v>
      </c>
      <c r="X112" s="30">
        <v>2</v>
      </c>
    </row>
    <row r="113" spans="1:24">
      <c r="A113" s="27" t="s">
        <v>138</v>
      </c>
      <c r="B113" s="30">
        <v>3</v>
      </c>
      <c r="C113" s="30">
        <v>3.2</v>
      </c>
      <c r="D113" s="30">
        <v>3.9</v>
      </c>
      <c r="E113" s="30">
        <v>4.3</v>
      </c>
      <c r="F113" s="30">
        <v>3</v>
      </c>
      <c r="G113" s="30">
        <v>2</v>
      </c>
      <c r="H113" s="30">
        <v>2</v>
      </c>
      <c r="I113" s="30">
        <v>3</v>
      </c>
      <c r="J113" s="30">
        <v>2.2999999999999998</v>
      </c>
      <c r="K113" s="30">
        <v>1</v>
      </c>
      <c r="L113" s="30">
        <v>1.1000000000000001</v>
      </c>
      <c r="M113" s="30">
        <v>1</v>
      </c>
      <c r="N113" s="30">
        <v>1</v>
      </c>
      <c r="O113" s="30">
        <v>1</v>
      </c>
      <c r="P113" s="30">
        <v>1.6</v>
      </c>
      <c r="Q113" s="30">
        <v>1</v>
      </c>
      <c r="R113" s="30">
        <v>1.4</v>
      </c>
      <c r="S113" s="30">
        <v>1</v>
      </c>
      <c r="T113" s="30">
        <v>1</v>
      </c>
      <c r="U113" s="30">
        <v>1</v>
      </c>
      <c r="V113" s="30">
        <v>2</v>
      </c>
      <c r="W113" s="30">
        <v>1</v>
      </c>
      <c r="X113" s="30">
        <v>1</v>
      </c>
    </row>
    <row r="114" spans="1:24">
      <c r="A114" s="27" t="s">
        <v>139</v>
      </c>
      <c r="B114" s="30">
        <v>5</v>
      </c>
      <c r="C114" s="30">
        <v>1.5</v>
      </c>
      <c r="D114" s="30">
        <v>3.5</v>
      </c>
      <c r="E114" s="30">
        <v>1.5</v>
      </c>
      <c r="F114" s="30">
        <v>4</v>
      </c>
      <c r="G114" s="30">
        <v>2</v>
      </c>
      <c r="H114" s="30">
        <v>4</v>
      </c>
      <c r="I114" s="30">
        <v>5</v>
      </c>
      <c r="J114" s="30">
        <v>2.8</v>
      </c>
      <c r="K114" s="30">
        <v>3</v>
      </c>
      <c r="L114" s="30">
        <v>1</v>
      </c>
      <c r="M114" s="30">
        <v>1.3</v>
      </c>
      <c r="N114" s="30">
        <v>1</v>
      </c>
      <c r="O114" s="30">
        <v>1</v>
      </c>
      <c r="P114" s="30">
        <v>1.2</v>
      </c>
      <c r="Q114" s="30">
        <v>1.1000000000000001</v>
      </c>
      <c r="R114" s="30">
        <v>3.7</v>
      </c>
      <c r="S114" s="30">
        <v>1</v>
      </c>
      <c r="T114" s="30">
        <v>1</v>
      </c>
      <c r="U114" s="30">
        <v>1</v>
      </c>
      <c r="V114" s="30">
        <v>2</v>
      </c>
      <c r="W114" s="30">
        <v>1</v>
      </c>
      <c r="X114" s="30">
        <v>1</v>
      </c>
    </row>
    <row r="115" spans="1:24">
      <c r="A115" s="27" t="s">
        <v>140</v>
      </c>
      <c r="B115" s="30">
        <v>3</v>
      </c>
      <c r="C115" s="30">
        <v>2.2000000000000002</v>
      </c>
      <c r="D115" s="30">
        <v>3.7</v>
      </c>
      <c r="E115" s="30">
        <v>2.9</v>
      </c>
      <c r="F115" s="30">
        <v>4</v>
      </c>
      <c r="G115" s="30">
        <v>3</v>
      </c>
      <c r="H115" s="30">
        <v>2</v>
      </c>
      <c r="I115" s="30">
        <v>4</v>
      </c>
      <c r="J115" s="30">
        <v>1.8</v>
      </c>
      <c r="K115" s="30">
        <v>2</v>
      </c>
      <c r="L115" s="30">
        <v>1</v>
      </c>
      <c r="M115" s="30">
        <v>2.2000000000000002</v>
      </c>
      <c r="N115" s="30">
        <v>1</v>
      </c>
      <c r="O115" s="30">
        <v>1</v>
      </c>
      <c r="P115" s="30">
        <v>1.3</v>
      </c>
      <c r="Q115" s="30">
        <v>1.3</v>
      </c>
      <c r="R115" s="30">
        <v>4.3</v>
      </c>
      <c r="S115" s="30">
        <v>1</v>
      </c>
      <c r="T115" s="30">
        <v>1</v>
      </c>
      <c r="U115" s="30">
        <v>1</v>
      </c>
      <c r="V115" s="30">
        <v>1</v>
      </c>
      <c r="W115" s="30">
        <v>1</v>
      </c>
      <c r="X115" s="30">
        <v>1</v>
      </c>
    </row>
    <row r="116" spans="1:24">
      <c r="A116" s="27" t="s">
        <v>141</v>
      </c>
      <c r="B116" s="30">
        <v>4</v>
      </c>
      <c r="C116" s="30">
        <v>2.9</v>
      </c>
      <c r="D116" s="30">
        <v>3.4</v>
      </c>
      <c r="E116" s="30">
        <v>3.2</v>
      </c>
      <c r="F116" s="30">
        <v>3</v>
      </c>
      <c r="G116" s="30">
        <v>2</v>
      </c>
      <c r="H116" s="30">
        <v>4</v>
      </c>
      <c r="I116" s="30">
        <v>3</v>
      </c>
      <c r="J116" s="30">
        <v>1.4</v>
      </c>
      <c r="K116" s="30">
        <v>2</v>
      </c>
      <c r="L116" s="30">
        <v>1.3</v>
      </c>
      <c r="M116" s="30">
        <v>2.1</v>
      </c>
      <c r="N116" s="30">
        <v>1.3</v>
      </c>
      <c r="O116" s="30">
        <v>1</v>
      </c>
      <c r="P116" s="30">
        <v>1.5</v>
      </c>
      <c r="Q116" s="30">
        <v>1.4</v>
      </c>
      <c r="R116" s="30">
        <v>4</v>
      </c>
      <c r="S116" s="30">
        <v>1.4</v>
      </c>
      <c r="T116" s="30">
        <v>1</v>
      </c>
      <c r="U116" s="30">
        <v>1.1000000000000001</v>
      </c>
      <c r="V116" s="30">
        <v>2</v>
      </c>
      <c r="W116" s="30">
        <v>1</v>
      </c>
      <c r="X116" s="30">
        <v>1</v>
      </c>
    </row>
    <row r="117" spans="1:24">
      <c r="A117" s="27" t="s">
        <v>142</v>
      </c>
      <c r="B117" s="30">
        <v>4</v>
      </c>
      <c r="C117" s="30">
        <v>1.9</v>
      </c>
      <c r="D117" s="30">
        <v>3.6</v>
      </c>
      <c r="E117" s="30">
        <v>2.4</v>
      </c>
      <c r="F117" s="30">
        <v>4</v>
      </c>
      <c r="G117" s="30">
        <v>4</v>
      </c>
      <c r="H117" s="30">
        <v>3</v>
      </c>
      <c r="I117" s="30">
        <v>4</v>
      </c>
      <c r="J117" s="30">
        <v>2</v>
      </c>
      <c r="K117" s="30">
        <v>4</v>
      </c>
      <c r="L117" s="30">
        <v>1.1000000000000001</v>
      </c>
      <c r="M117" s="30">
        <v>3.9</v>
      </c>
      <c r="N117" s="30">
        <v>3.3</v>
      </c>
      <c r="O117" s="30">
        <v>3.7</v>
      </c>
      <c r="P117" s="30">
        <v>1.5</v>
      </c>
      <c r="Q117" s="30">
        <v>1.2</v>
      </c>
      <c r="R117" s="30">
        <v>1.1000000000000001</v>
      </c>
      <c r="S117" s="30">
        <v>1.1000000000000001</v>
      </c>
      <c r="T117" s="30">
        <v>1</v>
      </c>
      <c r="U117" s="30">
        <v>1.1000000000000001</v>
      </c>
      <c r="V117" s="30">
        <v>2</v>
      </c>
      <c r="W117" s="30">
        <v>1</v>
      </c>
      <c r="X117" s="30">
        <v>1</v>
      </c>
    </row>
    <row r="118" spans="1:24">
      <c r="A118" s="27" t="s">
        <v>143</v>
      </c>
      <c r="B118" s="30">
        <v>2</v>
      </c>
      <c r="C118" s="30">
        <v>2.2999999999999998</v>
      </c>
      <c r="D118" s="30">
        <v>1.4</v>
      </c>
      <c r="E118" s="30">
        <v>2.6</v>
      </c>
      <c r="F118" s="30">
        <v>2</v>
      </c>
      <c r="G118" s="30">
        <v>2</v>
      </c>
      <c r="H118" s="30">
        <v>3</v>
      </c>
      <c r="I118" s="30">
        <v>2</v>
      </c>
      <c r="J118" s="30">
        <v>2</v>
      </c>
      <c r="K118" s="30">
        <v>2</v>
      </c>
      <c r="L118" s="30">
        <v>1.3</v>
      </c>
      <c r="M118" s="30">
        <v>1.2</v>
      </c>
      <c r="N118" s="30">
        <v>1</v>
      </c>
      <c r="O118" s="30">
        <v>1</v>
      </c>
      <c r="P118" s="30">
        <v>2</v>
      </c>
      <c r="Q118" s="30">
        <v>1.5</v>
      </c>
      <c r="R118" s="30">
        <v>1.6</v>
      </c>
      <c r="S118" s="30">
        <v>1.5</v>
      </c>
      <c r="T118" s="30">
        <v>1</v>
      </c>
      <c r="U118" s="30">
        <v>1</v>
      </c>
      <c r="V118" s="30">
        <v>2</v>
      </c>
      <c r="W118" s="30">
        <v>1</v>
      </c>
      <c r="X118" s="30">
        <v>1</v>
      </c>
    </row>
    <row r="119" spans="1:24">
      <c r="A119" s="27" t="s">
        <v>144</v>
      </c>
      <c r="B119" s="30">
        <v>2</v>
      </c>
      <c r="C119" s="30">
        <v>3.3</v>
      </c>
      <c r="D119" s="30">
        <v>1.4</v>
      </c>
      <c r="E119" s="30">
        <v>2</v>
      </c>
      <c r="F119" s="30">
        <v>1</v>
      </c>
      <c r="G119" s="30">
        <v>1</v>
      </c>
      <c r="H119" s="30">
        <v>1</v>
      </c>
      <c r="I119" s="30">
        <v>1</v>
      </c>
      <c r="J119" s="30">
        <v>1</v>
      </c>
      <c r="K119" s="30">
        <v>1</v>
      </c>
      <c r="L119" s="30">
        <v>1.1000000000000001</v>
      </c>
      <c r="M119" s="30">
        <v>1</v>
      </c>
      <c r="N119" s="30">
        <v>1</v>
      </c>
      <c r="O119" s="30">
        <v>1</v>
      </c>
      <c r="P119" s="30">
        <v>1.5</v>
      </c>
      <c r="Q119" s="30">
        <v>1.4</v>
      </c>
      <c r="R119" s="30">
        <v>1.1000000000000001</v>
      </c>
      <c r="S119" s="30">
        <v>1.1000000000000001</v>
      </c>
      <c r="T119" s="30">
        <v>1.6</v>
      </c>
      <c r="U119" s="30">
        <v>1</v>
      </c>
      <c r="V119" s="30">
        <v>1</v>
      </c>
      <c r="W119" s="30">
        <v>1.1000000000000001</v>
      </c>
      <c r="X119" s="30">
        <v>1</v>
      </c>
    </row>
    <row r="120" spans="1:24">
      <c r="A120" s="27" t="s">
        <v>10</v>
      </c>
      <c r="B120" s="30">
        <v>2</v>
      </c>
      <c r="C120" s="30">
        <v>2.2000000000000002</v>
      </c>
      <c r="D120" s="30">
        <v>1.2</v>
      </c>
      <c r="E120" s="30">
        <v>1.4</v>
      </c>
      <c r="F120" s="30">
        <v>2</v>
      </c>
      <c r="G120" s="30">
        <v>1</v>
      </c>
      <c r="H120" s="30">
        <v>2</v>
      </c>
      <c r="I120" s="30">
        <v>1</v>
      </c>
      <c r="J120" s="30">
        <v>2.8</v>
      </c>
      <c r="K120" s="30">
        <v>1</v>
      </c>
      <c r="L120" s="30">
        <v>5</v>
      </c>
      <c r="M120" s="30">
        <v>1</v>
      </c>
      <c r="N120" s="30">
        <v>1</v>
      </c>
      <c r="O120" s="30">
        <v>1</v>
      </c>
      <c r="P120" s="30">
        <v>2.2999999999999998</v>
      </c>
      <c r="Q120" s="30">
        <v>1.9</v>
      </c>
      <c r="R120" s="30">
        <v>1.4</v>
      </c>
      <c r="S120" s="30">
        <v>1.1000000000000001</v>
      </c>
      <c r="T120" s="30">
        <v>1.1000000000000001</v>
      </c>
      <c r="U120" s="30">
        <v>1</v>
      </c>
      <c r="V120" s="30">
        <v>3</v>
      </c>
      <c r="W120" s="30">
        <v>1.5</v>
      </c>
      <c r="X120" s="30">
        <v>1</v>
      </c>
    </row>
    <row r="121" spans="1:24">
      <c r="A121" s="27" t="s">
        <v>145</v>
      </c>
      <c r="B121" s="30">
        <v>4</v>
      </c>
      <c r="C121" s="30">
        <v>2.5</v>
      </c>
      <c r="D121" s="30">
        <v>3.8</v>
      </c>
      <c r="E121" s="30">
        <v>1.2</v>
      </c>
      <c r="F121" s="30">
        <v>4</v>
      </c>
      <c r="G121" s="30">
        <v>3</v>
      </c>
      <c r="H121" s="30">
        <v>3</v>
      </c>
      <c r="I121" s="30">
        <v>4</v>
      </c>
      <c r="J121" s="30">
        <v>3.3</v>
      </c>
      <c r="K121" s="30">
        <v>3</v>
      </c>
      <c r="L121" s="30">
        <v>1</v>
      </c>
      <c r="M121" s="30">
        <v>1.8</v>
      </c>
      <c r="N121" s="30">
        <v>2</v>
      </c>
      <c r="O121" s="30">
        <v>1.1000000000000001</v>
      </c>
      <c r="P121" s="30">
        <v>2.2000000000000002</v>
      </c>
      <c r="Q121" s="30">
        <v>1.3</v>
      </c>
      <c r="R121" s="30">
        <v>4</v>
      </c>
      <c r="S121" s="30">
        <v>1</v>
      </c>
      <c r="T121" s="30">
        <v>1</v>
      </c>
      <c r="U121" s="30">
        <v>1.9</v>
      </c>
      <c r="V121" s="30">
        <v>2</v>
      </c>
      <c r="W121" s="30">
        <v>1</v>
      </c>
      <c r="X121" s="30">
        <v>1</v>
      </c>
    </row>
    <row r="122" spans="1:24">
      <c r="A122" s="27" t="s">
        <v>146</v>
      </c>
      <c r="B122" s="30">
        <v>3</v>
      </c>
      <c r="C122" s="30">
        <v>2.2000000000000002</v>
      </c>
      <c r="D122" s="30">
        <v>1.8</v>
      </c>
      <c r="E122" s="30">
        <v>1.8</v>
      </c>
      <c r="F122" s="30">
        <v>3</v>
      </c>
      <c r="G122" s="30">
        <v>1</v>
      </c>
      <c r="H122" s="30">
        <v>2.5</v>
      </c>
      <c r="I122" s="30">
        <v>2</v>
      </c>
      <c r="J122" s="30">
        <v>1.4</v>
      </c>
      <c r="K122" s="30">
        <v>2</v>
      </c>
      <c r="L122" s="30">
        <v>1.3</v>
      </c>
      <c r="M122" s="30">
        <v>1</v>
      </c>
      <c r="N122" s="30">
        <v>1</v>
      </c>
      <c r="O122" s="30">
        <v>1</v>
      </c>
      <c r="P122" s="30">
        <v>2</v>
      </c>
      <c r="Q122" s="30">
        <v>1.6</v>
      </c>
      <c r="R122" s="30">
        <v>2</v>
      </c>
      <c r="S122" s="30">
        <v>1.4</v>
      </c>
      <c r="T122" s="30">
        <v>1</v>
      </c>
      <c r="U122" s="30">
        <v>1</v>
      </c>
      <c r="V122" s="30">
        <v>1</v>
      </c>
      <c r="W122" s="30">
        <v>1.1000000000000001</v>
      </c>
      <c r="X122" s="30">
        <v>1</v>
      </c>
    </row>
    <row r="123" spans="1:24">
      <c r="A123" s="27" t="s">
        <v>147</v>
      </c>
      <c r="B123" s="30">
        <v>4</v>
      </c>
      <c r="C123" s="30">
        <v>3.1</v>
      </c>
      <c r="D123" s="30">
        <v>3.8</v>
      </c>
      <c r="E123" s="30">
        <v>3.8</v>
      </c>
      <c r="F123" s="30">
        <v>4</v>
      </c>
      <c r="G123" s="30">
        <v>3</v>
      </c>
      <c r="H123" s="30">
        <v>2</v>
      </c>
      <c r="I123" s="30">
        <v>3</v>
      </c>
      <c r="J123" s="30">
        <v>2.8</v>
      </c>
      <c r="K123" s="30">
        <v>4</v>
      </c>
      <c r="L123" s="30">
        <v>1</v>
      </c>
      <c r="M123" s="30">
        <v>2.9</v>
      </c>
      <c r="N123" s="30">
        <v>2.1</v>
      </c>
      <c r="O123" s="30">
        <v>2.5</v>
      </c>
      <c r="P123" s="30">
        <v>2.4</v>
      </c>
      <c r="Q123" s="30">
        <v>1.9</v>
      </c>
      <c r="R123" s="30">
        <v>1.2</v>
      </c>
      <c r="S123" s="30">
        <v>5</v>
      </c>
      <c r="T123" s="30">
        <v>5</v>
      </c>
      <c r="U123" s="30">
        <v>1</v>
      </c>
      <c r="V123" s="30">
        <v>5</v>
      </c>
      <c r="W123" s="30">
        <v>2.9</v>
      </c>
      <c r="X123" s="30">
        <v>2</v>
      </c>
    </row>
    <row r="124" spans="1:24">
      <c r="A124" s="27" t="s">
        <v>148</v>
      </c>
      <c r="B124" s="30">
        <v>3</v>
      </c>
      <c r="C124" s="30">
        <v>1</v>
      </c>
      <c r="D124" s="30">
        <v>2.1</v>
      </c>
      <c r="E124" s="30">
        <v>5</v>
      </c>
      <c r="F124" s="30">
        <v>3</v>
      </c>
      <c r="G124" s="30">
        <v>2</v>
      </c>
      <c r="H124" s="30">
        <v>2</v>
      </c>
      <c r="I124" s="30">
        <v>2</v>
      </c>
      <c r="J124" s="30">
        <v>3</v>
      </c>
      <c r="K124" s="30">
        <v>3</v>
      </c>
      <c r="L124" s="30">
        <v>1</v>
      </c>
      <c r="M124" s="30">
        <v>2.2999999999999998</v>
      </c>
      <c r="N124" s="30">
        <v>1.9</v>
      </c>
      <c r="O124" s="30">
        <v>1.3</v>
      </c>
      <c r="P124" s="30">
        <v>1.5</v>
      </c>
      <c r="Q124" s="30">
        <v>1.4</v>
      </c>
      <c r="R124" s="30">
        <v>1.8</v>
      </c>
      <c r="S124" s="30">
        <v>1</v>
      </c>
      <c r="T124" s="30">
        <v>1</v>
      </c>
      <c r="U124" s="30">
        <v>1.6</v>
      </c>
      <c r="V124" s="30">
        <v>3</v>
      </c>
      <c r="W124" s="30">
        <v>1.2</v>
      </c>
      <c r="X124" s="30">
        <v>1</v>
      </c>
    </row>
    <row r="125" spans="1:24">
      <c r="A125" s="27" t="s">
        <v>11</v>
      </c>
      <c r="B125" s="30">
        <v>3</v>
      </c>
      <c r="C125" s="30">
        <v>3.3</v>
      </c>
      <c r="D125" s="30">
        <v>1.7</v>
      </c>
      <c r="E125" s="30">
        <v>2.6</v>
      </c>
      <c r="F125" s="30">
        <v>3</v>
      </c>
      <c r="G125" s="30">
        <v>4</v>
      </c>
      <c r="H125" s="30">
        <v>2</v>
      </c>
      <c r="I125" s="30">
        <v>1</v>
      </c>
      <c r="J125" s="30">
        <v>2.9</v>
      </c>
      <c r="K125" s="30">
        <v>4</v>
      </c>
      <c r="L125" s="30">
        <v>5</v>
      </c>
      <c r="M125" s="30">
        <v>3</v>
      </c>
      <c r="N125" s="30">
        <v>1.6</v>
      </c>
      <c r="O125" s="30">
        <v>1.9</v>
      </c>
      <c r="P125" s="30">
        <v>5</v>
      </c>
      <c r="Q125" s="30">
        <v>2</v>
      </c>
      <c r="R125" s="30">
        <v>1.4</v>
      </c>
      <c r="S125" s="30">
        <v>2.2999999999999998</v>
      </c>
      <c r="T125" s="30">
        <v>1</v>
      </c>
      <c r="U125" s="30">
        <v>1</v>
      </c>
      <c r="V125" s="30">
        <v>4</v>
      </c>
      <c r="W125" s="30">
        <v>1.1000000000000001</v>
      </c>
      <c r="X125" s="30">
        <v>1</v>
      </c>
    </row>
    <row r="126" spans="1:24">
      <c r="A126" s="27" t="s">
        <v>149</v>
      </c>
      <c r="B126" s="30">
        <v>2</v>
      </c>
      <c r="C126" s="30">
        <v>2.5</v>
      </c>
      <c r="D126" s="30">
        <v>3.3</v>
      </c>
      <c r="E126" s="30">
        <v>1.5</v>
      </c>
      <c r="F126" s="30">
        <v>3</v>
      </c>
      <c r="G126" s="30">
        <v>2</v>
      </c>
      <c r="H126" s="30">
        <v>3</v>
      </c>
      <c r="I126" s="30">
        <v>3</v>
      </c>
      <c r="J126" s="30">
        <v>2</v>
      </c>
      <c r="K126" s="30">
        <v>2</v>
      </c>
      <c r="L126" s="30">
        <v>1.1000000000000001</v>
      </c>
      <c r="M126" s="30">
        <v>1.5</v>
      </c>
      <c r="N126" s="30">
        <v>1</v>
      </c>
      <c r="O126" s="30">
        <v>1</v>
      </c>
      <c r="P126" s="30">
        <v>1.7</v>
      </c>
      <c r="Q126" s="30">
        <v>1.1000000000000001</v>
      </c>
      <c r="R126" s="30">
        <v>2.9</v>
      </c>
      <c r="S126" s="30">
        <v>1</v>
      </c>
      <c r="T126" s="30">
        <v>1</v>
      </c>
      <c r="U126" s="30">
        <v>1.1000000000000001</v>
      </c>
      <c r="V126" s="30">
        <v>2</v>
      </c>
      <c r="W126" s="30">
        <v>1.1000000000000001</v>
      </c>
      <c r="X126" s="30">
        <v>1</v>
      </c>
    </row>
    <row r="127" spans="1:24">
      <c r="A127" s="27" t="s">
        <v>150</v>
      </c>
      <c r="B127" s="30">
        <v>4</v>
      </c>
      <c r="C127" s="30">
        <v>3.4</v>
      </c>
      <c r="D127" s="30">
        <v>1.6</v>
      </c>
      <c r="E127" s="30">
        <v>2.2000000000000002</v>
      </c>
      <c r="F127" s="30">
        <v>3</v>
      </c>
      <c r="G127" s="30">
        <v>2</v>
      </c>
      <c r="H127" s="30">
        <v>2</v>
      </c>
      <c r="I127" s="30">
        <v>2</v>
      </c>
      <c r="J127" s="30">
        <v>2.2999999999999998</v>
      </c>
      <c r="K127" s="30">
        <v>2</v>
      </c>
      <c r="L127" s="30">
        <v>1.4</v>
      </c>
      <c r="M127" s="30">
        <v>1</v>
      </c>
      <c r="N127" s="30">
        <v>1</v>
      </c>
      <c r="O127" s="30">
        <v>1</v>
      </c>
      <c r="P127" s="30">
        <v>1.8</v>
      </c>
      <c r="Q127" s="30">
        <v>1.5</v>
      </c>
      <c r="R127" s="30">
        <v>1</v>
      </c>
      <c r="S127" s="30">
        <v>1.2</v>
      </c>
      <c r="T127" s="30">
        <v>1.3</v>
      </c>
      <c r="U127" s="30">
        <v>1.3</v>
      </c>
      <c r="V127" s="30">
        <v>3</v>
      </c>
      <c r="W127" s="30">
        <v>1</v>
      </c>
      <c r="X127" s="30">
        <v>1</v>
      </c>
    </row>
    <row r="128" spans="1:24">
      <c r="A128" s="27" t="s">
        <v>151</v>
      </c>
      <c r="B128" s="30">
        <v>2</v>
      </c>
      <c r="C128" s="30">
        <v>1.8</v>
      </c>
      <c r="D128" s="30">
        <v>1.9</v>
      </c>
      <c r="E128" s="30">
        <v>1.5</v>
      </c>
      <c r="F128" s="30">
        <v>3</v>
      </c>
      <c r="G128" s="30">
        <v>2</v>
      </c>
      <c r="H128" s="30">
        <v>3</v>
      </c>
      <c r="I128" s="30">
        <v>3</v>
      </c>
      <c r="J128" s="30">
        <v>3</v>
      </c>
      <c r="K128" s="30">
        <v>3</v>
      </c>
      <c r="L128" s="30">
        <v>1</v>
      </c>
      <c r="M128" s="30">
        <v>1.1000000000000001</v>
      </c>
      <c r="N128" s="30">
        <v>1</v>
      </c>
      <c r="O128" s="30">
        <v>1</v>
      </c>
      <c r="P128" s="30">
        <v>1.1000000000000001</v>
      </c>
      <c r="Q128" s="30">
        <v>1.2</v>
      </c>
      <c r="R128" s="30">
        <v>4.0999999999999996</v>
      </c>
      <c r="S128" s="30">
        <v>1</v>
      </c>
      <c r="T128" s="30">
        <v>1</v>
      </c>
      <c r="U128" s="30">
        <v>1</v>
      </c>
      <c r="V128" s="30">
        <v>2</v>
      </c>
      <c r="W128" s="30">
        <v>1.1000000000000001</v>
      </c>
      <c r="X128" s="30">
        <v>1</v>
      </c>
    </row>
    <row r="129" spans="1:24">
      <c r="A129" s="27" t="s">
        <v>152</v>
      </c>
      <c r="B129" s="30">
        <v>1</v>
      </c>
      <c r="C129" s="30">
        <v>1.9</v>
      </c>
      <c r="D129" s="30">
        <v>1.1000000000000001</v>
      </c>
      <c r="E129" s="30">
        <v>2.5</v>
      </c>
      <c r="F129" s="30">
        <v>1</v>
      </c>
      <c r="G129" s="30">
        <v>1</v>
      </c>
      <c r="H129" s="30">
        <v>1</v>
      </c>
      <c r="I129" s="30">
        <v>1</v>
      </c>
      <c r="J129" s="30">
        <v>1</v>
      </c>
      <c r="K129" s="30">
        <v>1</v>
      </c>
      <c r="L129" s="30">
        <v>5</v>
      </c>
      <c r="M129" s="30">
        <v>1</v>
      </c>
      <c r="N129" s="30">
        <v>1</v>
      </c>
      <c r="O129" s="30">
        <v>1</v>
      </c>
      <c r="P129" s="30">
        <v>2.5</v>
      </c>
      <c r="Q129" s="30">
        <v>2.2999999999999998</v>
      </c>
      <c r="R129" s="30">
        <v>1</v>
      </c>
      <c r="S129" s="30">
        <v>1.6</v>
      </c>
      <c r="T129" s="30">
        <v>1.5</v>
      </c>
      <c r="U129" s="30">
        <v>1</v>
      </c>
      <c r="V129" s="30">
        <v>1</v>
      </c>
      <c r="W129" s="30">
        <v>1</v>
      </c>
      <c r="X129" s="30">
        <v>1</v>
      </c>
    </row>
    <row r="130" spans="1:24">
      <c r="A130" s="27" t="s">
        <v>153</v>
      </c>
      <c r="B130" s="30">
        <v>2</v>
      </c>
      <c r="C130" s="30">
        <v>3</v>
      </c>
      <c r="D130" s="30">
        <v>1.8</v>
      </c>
      <c r="E130" s="30">
        <v>2.5</v>
      </c>
      <c r="F130" s="30">
        <v>2</v>
      </c>
      <c r="G130" s="30">
        <v>2</v>
      </c>
      <c r="H130" s="30">
        <v>2</v>
      </c>
      <c r="I130" s="30">
        <v>2</v>
      </c>
      <c r="J130" s="30">
        <v>1.8</v>
      </c>
      <c r="K130" s="30">
        <v>1</v>
      </c>
      <c r="L130" s="30">
        <v>1.3</v>
      </c>
      <c r="M130" s="30">
        <v>1</v>
      </c>
      <c r="N130" s="30">
        <v>1</v>
      </c>
      <c r="O130" s="30">
        <v>1</v>
      </c>
      <c r="P130" s="30">
        <v>1.8</v>
      </c>
      <c r="Q130" s="30">
        <v>1.4</v>
      </c>
      <c r="R130" s="30">
        <v>1</v>
      </c>
      <c r="S130" s="30">
        <v>1.1000000000000001</v>
      </c>
      <c r="T130" s="30">
        <v>1.3</v>
      </c>
      <c r="U130" s="30">
        <v>1</v>
      </c>
      <c r="V130" s="30">
        <v>2</v>
      </c>
      <c r="W130" s="30">
        <v>1</v>
      </c>
      <c r="X130" s="30">
        <v>1</v>
      </c>
    </row>
    <row r="131" spans="1:24">
      <c r="A131" s="27" t="s">
        <v>154</v>
      </c>
      <c r="B131" s="30">
        <v>2</v>
      </c>
      <c r="C131" s="30">
        <v>3</v>
      </c>
      <c r="D131" s="30">
        <v>1.5</v>
      </c>
      <c r="E131" s="30">
        <v>1.5</v>
      </c>
      <c r="F131" s="30">
        <v>1</v>
      </c>
      <c r="G131" s="30">
        <v>2</v>
      </c>
      <c r="H131" s="30">
        <v>2</v>
      </c>
      <c r="I131" s="30">
        <v>1</v>
      </c>
      <c r="J131" s="30">
        <v>1</v>
      </c>
      <c r="K131" s="30">
        <v>1</v>
      </c>
      <c r="L131" s="30">
        <v>1</v>
      </c>
      <c r="M131" s="30">
        <v>1</v>
      </c>
      <c r="N131" s="30">
        <v>1</v>
      </c>
      <c r="O131" s="30">
        <v>1</v>
      </c>
      <c r="P131" s="30">
        <v>1.6</v>
      </c>
      <c r="Q131" s="30">
        <v>1.5</v>
      </c>
      <c r="R131" s="30">
        <v>1.3</v>
      </c>
      <c r="S131" s="30">
        <v>1</v>
      </c>
      <c r="T131" s="30">
        <v>1</v>
      </c>
      <c r="U131" s="30">
        <v>1</v>
      </c>
      <c r="V131" s="30">
        <v>2</v>
      </c>
      <c r="W131" s="30">
        <v>1</v>
      </c>
      <c r="X131" s="30">
        <v>1</v>
      </c>
    </row>
    <row r="132" spans="1:24">
      <c r="A132" s="27" t="s">
        <v>155</v>
      </c>
      <c r="B132" s="30">
        <v>5</v>
      </c>
      <c r="C132" s="30">
        <v>1.5</v>
      </c>
      <c r="D132" s="30">
        <v>2.6</v>
      </c>
      <c r="E132" s="30">
        <v>1.4</v>
      </c>
      <c r="F132" s="30">
        <v>5</v>
      </c>
      <c r="G132" s="30">
        <v>5</v>
      </c>
      <c r="H132" s="30">
        <v>5</v>
      </c>
      <c r="I132" s="30">
        <v>5</v>
      </c>
      <c r="J132" s="30">
        <v>5</v>
      </c>
      <c r="K132" s="30">
        <v>4</v>
      </c>
      <c r="L132" s="30">
        <v>1</v>
      </c>
      <c r="M132" s="30">
        <v>4.0999999999999996</v>
      </c>
      <c r="N132" s="30">
        <v>3.9</v>
      </c>
      <c r="O132" s="30">
        <v>3.9</v>
      </c>
      <c r="P132" s="30">
        <v>1.8</v>
      </c>
      <c r="Q132" s="30">
        <v>1.2</v>
      </c>
      <c r="R132" s="30">
        <v>4.8</v>
      </c>
      <c r="S132" s="30">
        <v>1</v>
      </c>
      <c r="T132" s="30">
        <v>1</v>
      </c>
      <c r="U132" s="30">
        <v>5</v>
      </c>
      <c r="V132" s="30">
        <v>4</v>
      </c>
      <c r="W132" s="30">
        <v>1</v>
      </c>
      <c r="X132" s="30">
        <v>1</v>
      </c>
    </row>
    <row r="133" spans="1:24">
      <c r="A133" s="27" t="s">
        <v>12</v>
      </c>
      <c r="B133" s="30">
        <v>4</v>
      </c>
      <c r="C133" s="30">
        <v>2.1</v>
      </c>
      <c r="D133" s="30">
        <v>5</v>
      </c>
      <c r="E133" s="30">
        <v>3.2</v>
      </c>
      <c r="F133" s="30">
        <v>4</v>
      </c>
      <c r="G133" s="30">
        <v>3</v>
      </c>
      <c r="H133" s="30">
        <v>4</v>
      </c>
      <c r="I133" s="30">
        <v>5</v>
      </c>
      <c r="J133" s="30">
        <v>1.8</v>
      </c>
      <c r="K133" s="30">
        <v>3</v>
      </c>
      <c r="L133" s="30">
        <v>1</v>
      </c>
      <c r="M133" s="30">
        <v>2.8</v>
      </c>
      <c r="N133" s="30">
        <v>1</v>
      </c>
      <c r="O133" s="30">
        <v>1</v>
      </c>
      <c r="P133" s="30">
        <v>1.5</v>
      </c>
      <c r="Q133" s="30">
        <v>1.2</v>
      </c>
      <c r="R133" s="30">
        <v>2</v>
      </c>
      <c r="S133" s="30">
        <v>1.3</v>
      </c>
      <c r="T133" s="30">
        <v>1.2</v>
      </c>
      <c r="U133" s="30">
        <v>1</v>
      </c>
      <c r="V133" s="30">
        <v>2</v>
      </c>
      <c r="W133" s="30">
        <v>1</v>
      </c>
      <c r="X133" s="30">
        <v>1</v>
      </c>
    </row>
    <row r="134" spans="1:24">
      <c r="A134" s="27" t="s">
        <v>19</v>
      </c>
      <c r="B134" s="30">
        <v>1</v>
      </c>
      <c r="C134" s="30">
        <v>2.1</v>
      </c>
      <c r="D134" s="30">
        <v>1.3</v>
      </c>
      <c r="E134" s="30">
        <v>1.8</v>
      </c>
      <c r="F134" s="30">
        <v>1</v>
      </c>
      <c r="G134" s="30">
        <v>2</v>
      </c>
      <c r="H134" s="30">
        <v>3</v>
      </c>
      <c r="I134" s="30">
        <v>1</v>
      </c>
      <c r="J134" s="30">
        <v>1.9</v>
      </c>
      <c r="K134" s="30">
        <v>1</v>
      </c>
      <c r="L134" s="30">
        <v>2.4</v>
      </c>
      <c r="M134" s="30">
        <v>1.1000000000000001</v>
      </c>
      <c r="N134" s="30">
        <v>1</v>
      </c>
      <c r="O134" s="30">
        <v>1</v>
      </c>
      <c r="P134" s="30">
        <v>2.2000000000000002</v>
      </c>
      <c r="Q134" s="30">
        <v>2.8</v>
      </c>
      <c r="R134" s="30">
        <v>1</v>
      </c>
      <c r="S134" s="30">
        <v>4.5999999999999996</v>
      </c>
      <c r="T134" s="30">
        <v>2.6</v>
      </c>
      <c r="U134" s="30">
        <v>1</v>
      </c>
      <c r="V134" s="30">
        <v>4</v>
      </c>
      <c r="W134" s="30">
        <v>1</v>
      </c>
      <c r="X134" s="30">
        <v>1</v>
      </c>
    </row>
    <row r="135" spans="1:24">
      <c r="A135" s="27" t="s">
        <v>156</v>
      </c>
      <c r="B135" s="30">
        <v>5</v>
      </c>
      <c r="C135" s="30">
        <v>1</v>
      </c>
      <c r="D135" s="30">
        <v>4.4000000000000004</v>
      </c>
      <c r="E135" s="30">
        <v>1.4</v>
      </c>
      <c r="F135" s="30">
        <v>5</v>
      </c>
      <c r="G135" s="30">
        <v>5</v>
      </c>
      <c r="H135" s="30">
        <v>4</v>
      </c>
      <c r="I135" s="30">
        <v>5</v>
      </c>
      <c r="J135" s="30">
        <v>5</v>
      </c>
      <c r="K135" s="30">
        <v>5</v>
      </c>
      <c r="L135" s="30">
        <v>1</v>
      </c>
      <c r="M135" s="30">
        <v>3.4</v>
      </c>
      <c r="N135" s="30">
        <v>3.4</v>
      </c>
      <c r="O135" s="30">
        <v>5</v>
      </c>
      <c r="P135" s="30">
        <v>1.9</v>
      </c>
      <c r="Q135" s="30">
        <v>3.5</v>
      </c>
      <c r="R135" s="30">
        <v>4.8</v>
      </c>
      <c r="S135" s="30">
        <v>1</v>
      </c>
      <c r="T135" s="30">
        <v>1</v>
      </c>
      <c r="U135" s="30">
        <v>5</v>
      </c>
      <c r="V135" s="30">
        <v>4</v>
      </c>
      <c r="W135" s="30">
        <v>1.2</v>
      </c>
      <c r="X135" s="30">
        <v>1</v>
      </c>
    </row>
    <row r="136" spans="1:24">
      <c r="A136" s="27" t="s">
        <v>157</v>
      </c>
      <c r="B136" s="30">
        <v>3</v>
      </c>
      <c r="C136" s="30">
        <v>2.8</v>
      </c>
      <c r="D136" s="30">
        <v>1.4</v>
      </c>
      <c r="E136" s="30">
        <v>2</v>
      </c>
      <c r="F136" s="30">
        <v>2</v>
      </c>
      <c r="G136" s="30">
        <v>2</v>
      </c>
      <c r="H136" s="30">
        <v>2</v>
      </c>
      <c r="I136" s="30">
        <v>2</v>
      </c>
      <c r="J136" s="30">
        <v>1.5</v>
      </c>
      <c r="K136" s="30">
        <v>2</v>
      </c>
      <c r="L136" s="30">
        <v>1.1000000000000001</v>
      </c>
      <c r="M136" s="30">
        <v>2.1</v>
      </c>
      <c r="N136" s="30">
        <v>1.7</v>
      </c>
      <c r="O136" s="30">
        <v>1.1000000000000001</v>
      </c>
      <c r="P136" s="30">
        <v>1.4</v>
      </c>
      <c r="Q136" s="30">
        <v>1.4</v>
      </c>
      <c r="R136" s="30">
        <v>1.1000000000000001</v>
      </c>
      <c r="S136" s="30">
        <v>1.7</v>
      </c>
      <c r="T136" s="30">
        <v>3.6</v>
      </c>
      <c r="U136" s="30">
        <v>1</v>
      </c>
      <c r="V136" s="30">
        <v>1</v>
      </c>
      <c r="W136" s="30">
        <v>1</v>
      </c>
      <c r="X136" s="30">
        <v>1</v>
      </c>
    </row>
    <row r="137" spans="1:24">
      <c r="A137" s="27" t="s">
        <v>15</v>
      </c>
      <c r="B137" s="30">
        <v>3</v>
      </c>
      <c r="C137" s="30">
        <v>2.6</v>
      </c>
      <c r="D137" s="30">
        <v>2.1</v>
      </c>
      <c r="E137" s="30">
        <v>1.8</v>
      </c>
      <c r="F137" s="30">
        <v>4</v>
      </c>
      <c r="G137" s="30">
        <v>3</v>
      </c>
      <c r="H137" s="30">
        <v>3</v>
      </c>
      <c r="I137" s="30">
        <v>2</v>
      </c>
      <c r="J137" s="30">
        <v>2.6</v>
      </c>
      <c r="K137" s="30">
        <v>3</v>
      </c>
      <c r="L137" s="30">
        <v>1.1000000000000001</v>
      </c>
      <c r="M137" s="30">
        <v>3.4</v>
      </c>
      <c r="N137" s="30">
        <v>1</v>
      </c>
      <c r="O137" s="30">
        <v>1</v>
      </c>
      <c r="P137" s="30">
        <v>1.9</v>
      </c>
      <c r="Q137" s="30">
        <v>2.8</v>
      </c>
      <c r="R137" s="30">
        <v>1</v>
      </c>
      <c r="S137" s="30">
        <v>1.1000000000000001</v>
      </c>
      <c r="T137" s="30">
        <v>1</v>
      </c>
      <c r="U137" s="30">
        <v>1.2</v>
      </c>
      <c r="V137" s="30">
        <v>2</v>
      </c>
      <c r="W137" s="30">
        <v>1</v>
      </c>
      <c r="X137" s="30">
        <v>1</v>
      </c>
    </row>
    <row r="138" spans="1:24">
      <c r="A138" s="27" t="s">
        <v>158</v>
      </c>
      <c r="B138" s="30">
        <v>4</v>
      </c>
      <c r="C138" s="30">
        <v>4.5</v>
      </c>
      <c r="D138" s="30">
        <v>2.8</v>
      </c>
      <c r="E138" s="30">
        <v>1.4</v>
      </c>
      <c r="F138" s="30">
        <v>5</v>
      </c>
      <c r="G138" s="30">
        <v>4</v>
      </c>
      <c r="H138" s="30">
        <v>4</v>
      </c>
      <c r="I138" s="30">
        <v>3</v>
      </c>
      <c r="J138" s="30">
        <v>3.5</v>
      </c>
      <c r="K138" s="30">
        <v>5</v>
      </c>
      <c r="L138" s="30">
        <v>1.1000000000000001</v>
      </c>
      <c r="M138" s="30">
        <v>3.5</v>
      </c>
      <c r="N138" s="30">
        <v>3</v>
      </c>
      <c r="O138" s="30">
        <v>5</v>
      </c>
      <c r="P138" s="30">
        <v>2.1</v>
      </c>
      <c r="Q138" s="30">
        <v>1.4</v>
      </c>
      <c r="R138" s="30">
        <v>3.7</v>
      </c>
      <c r="S138" s="30">
        <v>1.4</v>
      </c>
      <c r="T138" s="30">
        <v>1</v>
      </c>
      <c r="U138" s="30">
        <v>3.2</v>
      </c>
      <c r="V138" s="30">
        <v>4</v>
      </c>
      <c r="W138" s="30">
        <v>1.7</v>
      </c>
      <c r="X138" s="30">
        <v>1</v>
      </c>
    </row>
    <row r="139" spans="1:24">
      <c r="A139" s="27" t="s">
        <v>159</v>
      </c>
      <c r="B139" s="30">
        <v>2</v>
      </c>
      <c r="C139" s="30">
        <v>2</v>
      </c>
      <c r="D139" s="30">
        <v>1.6</v>
      </c>
      <c r="E139" s="30">
        <v>1.5</v>
      </c>
      <c r="F139" s="30">
        <v>2</v>
      </c>
      <c r="G139" s="30">
        <v>1</v>
      </c>
      <c r="H139" s="30">
        <v>1</v>
      </c>
      <c r="I139" s="30">
        <v>2</v>
      </c>
      <c r="J139" s="30">
        <v>1</v>
      </c>
      <c r="K139" s="30">
        <v>1</v>
      </c>
      <c r="L139" s="30">
        <v>1.2</v>
      </c>
      <c r="M139" s="30">
        <v>2.2000000000000002</v>
      </c>
      <c r="N139" s="30">
        <v>1.2</v>
      </c>
      <c r="O139" s="30">
        <v>1.1000000000000001</v>
      </c>
      <c r="P139" s="30">
        <v>1.6</v>
      </c>
      <c r="Q139" s="30">
        <v>1.2</v>
      </c>
      <c r="R139" s="30">
        <v>1</v>
      </c>
      <c r="S139" s="30">
        <v>1.4</v>
      </c>
      <c r="T139" s="30">
        <v>3.4</v>
      </c>
      <c r="U139" s="30">
        <v>1</v>
      </c>
      <c r="V139" s="30">
        <v>2</v>
      </c>
      <c r="W139" s="30">
        <v>1.1000000000000001</v>
      </c>
      <c r="X139" s="30">
        <v>1</v>
      </c>
    </row>
    <row r="140" spans="1:24">
      <c r="A140" s="27" t="s">
        <v>160</v>
      </c>
      <c r="B140" s="30">
        <v>2</v>
      </c>
      <c r="C140" s="30">
        <v>2.1</v>
      </c>
      <c r="D140" s="30">
        <v>1.3</v>
      </c>
      <c r="E140" s="30">
        <v>1.6</v>
      </c>
      <c r="F140" s="30">
        <v>2</v>
      </c>
      <c r="G140" s="30">
        <v>1</v>
      </c>
      <c r="H140" s="30">
        <v>1</v>
      </c>
      <c r="I140" s="30">
        <v>1</v>
      </c>
      <c r="J140" s="30">
        <v>1</v>
      </c>
      <c r="K140" s="30">
        <v>1</v>
      </c>
      <c r="L140" s="30">
        <v>1.2</v>
      </c>
      <c r="M140" s="30">
        <v>1.1000000000000001</v>
      </c>
      <c r="N140" s="30">
        <v>1</v>
      </c>
      <c r="O140" s="30">
        <v>1</v>
      </c>
      <c r="P140" s="30">
        <v>1.4</v>
      </c>
      <c r="Q140" s="30">
        <v>1.4</v>
      </c>
      <c r="R140" s="30">
        <v>1</v>
      </c>
      <c r="S140" s="30">
        <v>1.3</v>
      </c>
      <c r="T140" s="30">
        <v>5</v>
      </c>
      <c r="U140" s="30">
        <v>1</v>
      </c>
      <c r="V140" s="30">
        <v>1</v>
      </c>
      <c r="W140" s="30">
        <v>1.1000000000000001</v>
      </c>
      <c r="X140" s="30">
        <v>1</v>
      </c>
    </row>
    <row r="141" spans="1:24">
      <c r="A141" s="27" t="s">
        <v>161</v>
      </c>
      <c r="B141" s="30">
        <v>5</v>
      </c>
      <c r="C141" s="30">
        <v>1</v>
      </c>
      <c r="D141" s="30">
        <v>2.1</v>
      </c>
      <c r="E141" s="30">
        <v>1.5</v>
      </c>
      <c r="F141" s="30">
        <v>5</v>
      </c>
      <c r="G141" s="30">
        <v>5</v>
      </c>
      <c r="H141" s="30">
        <v>5</v>
      </c>
      <c r="I141" s="30">
        <v>5</v>
      </c>
      <c r="J141" s="30">
        <v>4.0999999999999996</v>
      </c>
      <c r="K141" s="30">
        <v>5</v>
      </c>
      <c r="L141" s="30">
        <v>1.2</v>
      </c>
      <c r="M141" s="30">
        <v>4.0999999999999996</v>
      </c>
      <c r="N141" s="30">
        <v>5</v>
      </c>
      <c r="O141" s="30">
        <v>5</v>
      </c>
      <c r="P141" s="30">
        <v>3.9</v>
      </c>
      <c r="Q141" s="30">
        <v>2.5</v>
      </c>
      <c r="R141" s="30">
        <v>1</v>
      </c>
      <c r="S141" s="30">
        <v>3.4</v>
      </c>
      <c r="T141" s="30">
        <v>1</v>
      </c>
      <c r="U141" s="30">
        <v>5</v>
      </c>
      <c r="V141" s="30">
        <v>5</v>
      </c>
      <c r="W141" s="30">
        <v>1</v>
      </c>
      <c r="X141" s="30">
        <v>1</v>
      </c>
    </row>
    <row r="142" spans="1:24">
      <c r="A142" s="27" t="s">
        <v>162</v>
      </c>
      <c r="B142" s="30">
        <v>2</v>
      </c>
      <c r="C142" s="30">
        <v>2.5</v>
      </c>
      <c r="D142" s="30">
        <v>1.4</v>
      </c>
      <c r="E142" s="30">
        <v>3</v>
      </c>
      <c r="F142" s="30">
        <v>2</v>
      </c>
      <c r="G142" s="30">
        <v>2</v>
      </c>
      <c r="H142" s="30">
        <v>2</v>
      </c>
      <c r="I142" s="30">
        <v>2</v>
      </c>
      <c r="J142" s="30">
        <v>1.8</v>
      </c>
      <c r="K142" s="30">
        <v>1</v>
      </c>
      <c r="L142" s="30">
        <v>1.8</v>
      </c>
      <c r="M142" s="30">
        <v>1.4</v>
      </c>
      <c r="N142" s="30">
        <v>1</v>
      </c>
      <c r="O142" s="30">
        <v>1</v>
      </c>
      <c r="P142" s="30">
        <v>1.9</v>
      </c>
      <c r="Q142" s="30">
        <v>2</v>
      </c>
      <c r="R142" s="30">
        <v>1</v>
      </c>
      <c r="S142" s="30">
        <v>2.4</v>
      </c>
      <c r="T142" s="30">
        <v>1</v>
      </c>
      <c r="U142" s="30">
        <v>1</v>
      </c>
      <c r="V142" s="30">
        <v>3</v>
      </c>
      <c r="W142" s="30">
        <v>1</v>
      </c>
      <c r="X142" s="30">
        <v>1</v>
      </c>
    </row>
    <row r="143" spans="1:24">
      <c r="A143" s="27" t="s">
        <v>163</v>
      </c>
      <c r="B143" s="30">
        <v>3</v>
      </c>
      <c r="C143" s="30">
        <v>2.5</v>
      </c>
      <c r="D143" s="30">
        <v>1.8</v>
      </c>
      <c r="E143" s="30">
        <v>2</v>
      </c>
      <c r="F143" s="30">
        <v>4</v>
      </c>
      <c r="G143" s="30">
        <v>4</v>
      </c>
      <c r="H143" s="30">
        <v>3</v>
      </c>
      <c r="I143" s="30">
        <v>3</v>
      </c>
      <c r="J143" s="30">
        <v>3.8</v>
      </c>
      <c r="K143" s="30">
        <v>3</v>
      </c>
      <c r="L143" s="30">
        <v>1.1000000000000001</v>
      </c>
      <c r="M143" s="30">
        <v>2.7</v>
      </c>
      <c r="N143" s="30">
        <v>1.2</v>
      </c>
      <c r="O143" s="30">
        <v>1.1000000000000001</v>
      </c>
      <c r="P143" s="30">
        <v>2.1</v>
      </c>
      <c r="Q143" s="30">
        <v>1.1000000000000001</v>
      </c>
      <c r="R143" s="30">
        <v>1.7</v>
      </c>
      <c r="S143" s="30">
        <v>1</v>
      </c>
      <c r="T143" s="30">
        <v>1</v>
      </c>
      <c r="U143" s="30">
        <v>1</v>
      </c>
      <c r="V143" s="30">
        <v>3</v>
      </c>
      <c r="W143" s="30">
        <v>1</v>
      </c>
      <c r="X143" s="30">
        <v>1</v>
      </c>
    </row>
    <row r="144" spans="1:24">
      <c r="A144" s="27" t="s">
        <v>164</v>
      </c>
      <c r="B144" s="30">
        <v>3</v>
      </c>
      <c r="C144" s="30">
        <v>1.4</v>
      </c>
      <c r="D144" s="30">
        <v>3.1</v>
      </c>
      <c r="E144" s="30">
        <v>1.5</v>
      </c>
      <c r="F144" s="30">
        <v>3</v>
      </c>
      <c r="G144" s="30">
        <v>2</v>
      </c>
      <c r="H144" s="30">
        <v>3</v>
      </c>
      <c r="I144" s="30">
        <v>3</v>
      </c>
      <c r="J144" s="30">
        <v>2.5</v>
      </c>
      <c r="K144" s="30">
        <v>3</v>
      </c>
      <c r="L144" s="30">
        <v>1</v>
      </c>
      <c r="M144" s="30">
        <v>2.2999999999999998</v>
      </c>
      <c r="N144" s="30">
        <v>1.1000000000000001</v>
      </c>
      <c r="O144" s="30">
        <v>1.1000000000000001</v>
      </c>
      <c r="P144" s="30">
        <v>1.6</v>
      </c>
      <c r="Q144" s="30">
        <v>1.1000000000000001</v>
      </c>
      <c r="R144" s="30">
        <v>1.3</v>
      </c>
      <c r="S144" s="30">
        <v>1.1000000000000001</v>
      </c>
      <c r="T144" s="30">
        <v>1</v>
      </c>
      <c r="U144" s="30">
        <v>1</v>
      </c>
      <c r="V144" s="30">
        <v>2</v>
      </c>
      <c r="W144" s="30">
        <v>1</v>
      </c>
      <c r="X144" s="30">
        <v>1</v>
      </c>
    </row>
    <row r="145" spans="1:24">
      <c r="A145" s="27" t="s">
        <v>165</v>
      </c>
      <c r="B145" s="30">
        <v>3</v>
      </c>
      <c r="C145" s="30">
        <v>2.6</v>
      </c>
      <c r="D145" s="30">
        <v>2.2999999999999998</v>
      </c>
      <c r="E145" s="30">
        <v>5</v>
      </c>
      <c r="F145" s="30">
        <v>2</v>
      </c>
      <c r="G145" s="30">
        <v>3</v>
      </c>
      <c r="H145" s="30">
        <v>3</v>
      </c>
      <c r="I145" s="30">
        <v>3</v>
      </c>
      <c r="J145" s="30">
        <v>2.5</v>
      </c>
      <c r="K145" s="30">
        <v>4</v>
      </c>
      <c r="L145" s="30">
        <v>1.3</v>
      </c>
      <c r="M145" s="30">
        <v>3.4</v>
      </c>
      <c r="N145" s="30">
        <v>2.1</v>
      </c>
      <c r="O145" s="30">
        <v>2.2000000000000002</v>
      </c>
      <c r="P145" s="30">
        <v>1.6</v>
      </c>
      <c r="Q145" s="30">
        <v>1.8</v>
      </c>
      <c r="R145" s="30">
        <v>1.3</v>
      </c>
      <c r="S145" s="30">
        <v>1.7</v>
      </c>
      <c r="T145" s="30">
        <v>1</v>
      </c>
      <c r="U145" s="30">
        <v>1</v>
      </c>
      <c r="V145" s="30">
        <v>2</v>
      </c>
      <c r="W145" s="30">
        <v>1</v>
      </c>
      <c r="X145" s="30">
        <v>1</v>
      </c>
    </row>
    <row r="146" spans="1:24">
      <c r="A146" s="27" t="s">
        <v>166</v>
      </c>
      <c r="B146" s="30">
        <v>3</v>
      </c>
      <c r="C146" s="30">
        <v>2.5</v>
      </c>
      <c r="D146" s="30">
        <v>3.8</v>
      </c>
      <c r="E146" s="30">
        <v>1.2</v>
      </c>
      <c r="F146" s="30">
        <v>3</v>
      </c>
      <c r="G146" s="30">
        <v>2</v>
      </c>
      <c r="H146" s="30">
        <v>2</v>
      </c>
      <c r="I146" s="30">
        <v>3</v>
      </c>
      <c r="J146" s="30">
        <v>2.6</v>
      </c>
      <c r="K146" s="30">
        <v>2</v>
      </c>
      <c r="L146" s="30">
        <v>1</v>
      </c>
      <c r="M146" s="30">
        <v>1</v>
      </c>
      <c r="N146" s="30">
        <v>1</v>
      </c>
      <c r="O146" s="30">
        <v>1</v>
      </c>
      <c r="P146" s="30">
        <v>1.7</v>
      </c>
      <c r="Q146" s="30">
        <v>1.3</v>
      </c>
      <c r="R146" s="30">
        <v>4</v>
      </c>
      <c r="S146" s="30">
        <v>1</v>
      </c>
      <c r="T146" s="30">
        <v>1</v>
      </c>
      <c r="U146" s="30">
        <v>1.2</v>
      </c>
      <c r="V146" s="30">
        <v>2</v>
      </c>
      <c r="W146" s="30">
        <v>1.1000000000000001</v>
      </c>
      <c r="X146" s="30">
        <v>1</v>
      </c>
    </row>
    <row r="147" spans="1:24">
      <c r="A147" s="27" t="s">
        <v>167</v>
      </c>
      <c r="B147" s="30">
        <v>4</v>
      </c>
      <c r="C147" s="30">
        <v>2.6</v>
      </c>
      <c r="D147" s="30">
        <v>2.5</v>
      </c>
      <c r="E147" s="30">
        <v>1.4</v>
      </c>
      <c r="F147" s="30">
        <v>3</v>
      </c>
      <c r="G147" s="30">
        <v>2</v>
      </c>
      <c r="H147" s="30">
        <v>2</v>
      </c>
      <c r="I147" s="30">
        <v>4</v>
      </c>
      <c r="J147" s="30">
        <v>3</v>
      </c>
      <c r="K147" s="30">
        <v>2</v>
      </c>
      <c r="L147" s="30">
        <v>1</v>
      </c>
      <c r="M147" s="30">
        <v>1</v>
      </c>
      <c r="N147" s="30">
        <v>1</v>
      </c>
      <c r="O147" s="30">
        <v>1</v>
      </c>
      <c r="P147" s="30">
        <v>1.5</v>
      </c>
      <c r="Q147" s="30">
        <v>1.2</v>
      </c>
      <c r="R147" s="30">
        <v>1.9</v>
      </c>
      <c r="S147" s="30">
        <v>1</v>
      </c>
      <c r="T147" s="30">
        <v>1</v>
      </c>
      <c r="U147" s="30">
        <v>1</v>
      </c>
      <c r="V147" s="30">
        <v>2</v>
      </c>
      <c r="W147" s="30">
        <v>1</v>
      </c>
      <c r="X147" s="30">
        <v>1</v>
      </c>
    </row>
    <row r="148" spans="1:24">
      <c r="A148" s="27" t="s">
        <v>168</v>
      </c>
      <c r="B148" s="30">
        <v>4</v>
      </c>
      <c r="C148" s="30">
        <v>1.5</v>
      </c>
      <c r="D148" s="30">
        <v>3.8</v>
      </c>
      <c r="E148" s="30">
        <v>1.5</v>
      </c>
      <c r="F148" s="30">
        <v>4</v>
      </c>
      <c r="G148" s="30">
        <v>3</v>
      </c>
      <c r="H148" s="30">
        <v>5</v>
      </c>
      <c r="I148" s="30">
        <v>3</v>
      </c>
      <c r="J148" s="30">
        <v>3.4</v>
      </c>
      <c r="K148" s="30">
        <v>2</v>
      </c>
      <c r="L148" s="30">
        <v>1</v>
      </c>
      <c r="M148" s="30">
        <v>1</v>
      </c>
      <c r="N148" s="30">
        <v>1</v>
      </c>
      <c r="O148" s="30">
        <v>1</v>
      </c>
      <c r="P148" s="30">
        <v>1.9</v>
      </c>
      <c r="Q148" s="30">
        <v>1.2</v>
      </c>
      <c r="R148" s="30">
        <v>3.5</v>
      </c>
      <c r="S148" s="30">
        <v>1</v>
      </c>
      <c r="T148" s="30">
        <v>1</v>
      </c>
      <c r="U148" s="30">
        <v>1</v>
      </c>
      <c r="V148" s="30">
        <v>3</v>
      </c>
      <c r="W148" s="30">
        <v>1.1000000000000001</v>
      </c>
      <c r="X148" s="30">
        <v>1</v>
      </c>
    </row>
    <row r="149" spans="1:24">
      <c r="A149" s="27" t="s">
        <v>169</v>
      </c>
      <c r="B149" s="30">
        <v>4</v>
      </c>
      <c r="C149" s="30">
        <v>3.5</v>
      </c>
      <c r="D149" s="30">
        <v>5</v>
      </c>
      <c r="E149" s="30">
        <v>3.3</v>
      </c>
      <c r="F149" s="30">
        <v>4</v>
      </c>
      <c r="G149" s="30">
        <v>2</v>
      </c>
      <c r="H149" s="30">
        <v>2</v>
      </c>
      <c r="I149" s="30">
        <v>4</v>
      </c>
      <c r="J149" s="30">
        <v>1.8</v>
      </c>
      <c r="K149" s="30">
        <v>2</v>
      </c>
      <c r="L149" s="30">
        <v>1.8</v>
      </c>
      <c r="M149" s="30">
        <v>1</v>
      </c>
      <c r="N149" s="30">
        <v>1</v>
      </c>
      <c r="O149" s="30">
        <v>1</v>
      </c>
      <c r="P149" s="30">
        <v>2.9</v>
      </c>
      <c r="Q149" s="30">
        <v>1.4</v>
      </c>
      <c r="R149" s="30">
        <v>2.4</v>
      </c>
      <c r="S149" s="30">
        <v>1</v>
      </c>
      <c r="T149" s="30">
        <v>1</v>
      </c>
      <c r="U149" s="30">
        <v>1</v>
      </c>
      <c r="V149" s="30">
        <v>1</v>
      </c>
      <c r="W149" s="30">
        <v>1</v>
      </c>
      <c r="X149" s="30">
        <v>1</v>
      </c>
    </row>
    <row r="150" spans="1:24">
      <c r="A150" s="27" t="s">
        <v>170</v>
      </c>
      <c r="B150" s="30">
        <v>3</v>
      </c>
      <c r="C150" s="30">
        <v>2.5</v>
      </c>
      <c r="D150" s="30">
        <v>2.2999999999999998</v>
      </c>
      <c r="E150" s="30">
        <v>2.5</v>
      </c>
      <c r="F150" s="30">
        <v>3</v>
      </c>
      <c r="G150" s="30">
        <v>3</v>
      </c>
      <c r="H150" s="30">
        <v>5</v>
      </c>
      <c r="I150" s="30">
        <v>2</v>
      </c>
      <c r="J150" s="30">
        <v>2.6</v>
      </c>
      <c r="K150" s="30">
        <v>2.5</v>
      </c>
      <c r="L150" s="30">
        <v>1.4</v>
      </c>
      <c r="M150" s="30">
        <v>2.5</v>
      </c>
      <c r="N150" s="30">
        <v>1.5</v>
      </c>
      <c r="O150" s="30">
        <v>1.4</v>
      </c>
      <c r="P150" s="30">
        <v>2.2999999999999998</v>
      </c>
      <c r="Q150" s="30">
        <v>1.5</v>
      </c>
      <c r="R150" s="30">
        <v>2.8</v>
      </c>
      <c r="S150" s="30">
        <v>1.1000000000000001</v>
      </c>
      <c r="T150" s="30">
        <v>1</v>
      </c>
      <c r="U150" s="30">
        <v>1</v>
      </c>
      <c r="V150" s="30">
        <v>2</v>
      </c>
      <c r="W150" s="30">
        <v>1.1000000000000001</v>
      </c>
      <c r="X150" s="30">
        <v>1</v>
      </c>
    </row>
    <row r="151" spans="1:24">
      <c r="A151" s="27" t="s">
        <v>13</v>
      </c>
      <c r="B151" s="30">
        <v>4</v>
      </c>
      <c r="C151" s="30">
        <v>3.5</v>
      </c>
      <c r="D151" s="30">
        <v>2.6</v>
      </c>
      <c r="E151" s="30">
        <v>3.7</v>
      </c>
      <c r="F151" s="30">
        <v>3</v>
      </c>
      <c r="G151" s="30">
        <v>4</v>
      </c>
      <c r="H151" s="30">
        <v>3</v>
      </c>
      <c r="I151" s="30">
        <v>3</v>
      </c>
      <c r="J151" s="30">
        <v>3.8</v>
      </c>
      <c r="K151" s="30">
        <v>5</v>
      </c>
      <c r="L151" s="30">
        <v>1.4</v>
      </c>
      <c r="M151" s="30">
        <v>3.4</v>
      </c>
      <c r="N151" s="30">
        <v>2.9</v>
      </c>
      <c r="O151" s="30">
        <v>2.8</v>
      </c>
      <c r="P151" s="30">
        <v>1.5</v>
      </c>
      <c r="Q151" s="30">
        <v>1.6</v>
      </c>
      <c r="R151" s="30">
        <v>1</v>
      </c>
      <c r="S151" s="30">
        <v>3.5</v>
      </c>
      <c r="T151" s="30">
        <v>1.4</v>
      </c>
      <c r="U151" s="30">
        <v>1.5</v>
      </c>
      <c r="V151" s="30">
        <v>5</v>
      </c>
      <c r="W151" s="30">
        <v>1</v>
      </c>
      <c r="X151" s="30">
        <v>2</v>
      </c>
    </row>
    <row r="152" spans="1:24">
      <c r="A152" s="27" t="s">
        <v>171</v>
      </c>
      <c r="B152" s="30">
        <v>3</v>
      </c>
      <c r="C152" s="30">
        <v>3.3</v>
      </c>
      <c r="D152" s="30">
        <v>2.6</v>
      </c>
      <c r="E152" s="30">
        <v>5</v>
      </c>
      <c r="F152" s="30">
        <v>4</v>
      </c>
      <c r="G152" s="30">
        <v>3</v>
      </c>
      <c r="H152" s="30">
        <v>2</v>
      </c>
      <c r="I152" s="30">
        <v>2.5</v>
      </c>
      <c r="J152" s="30">
        <v>3</v>
      </c>
      <c r="K152" s="30">
        <v>3</v>
      </c>
      <c r="L152" s="30">
        <v>2.7</v>
      </c>
      <c r="M152" s="30">
        <v>1</v>
      </c>
      <c r="N152" s="30">
        <v>1</v>
      </c>
      <c r="O152" s="30">
        <v>1</v>
      </c>
      <c r="P152" s="30">
        <v>2</v>
      </c>
      <c r="Q152" s="30">
        <v>1.9</v>
      </c>
      <c r="R152" s="30">
        <v>3.6</v>
      </c>
      <c r="S152" s="30">
        <v>1.4</v>
      </c>
      <c r="T152" s="30">
        <v>1</v>
      </c>
      <c r="U152" s="30">
        <v>1</v>
      </c>
      <c r="V152" s="30">
        <v>3</v>
      </c>
      <c r="W152" s="30">
        <v>1</v>
      </c>
      <c r="X152" s="30">
        <v>1</v>
      </c>
    </row>
    <row r="153" spans="1:24">
      <c r="A153" s="27" t="s">
        <v>172</v>
      </c>
      <c r="B153" s="30">
        <v>3</v>
      </c>
      <c r="C153" s="30">
        <v>1.6</v>
      </c>
      <c r="D153" s="30">
        <v>4.0999999999999996</v>
      </c>
      <c r="E153" s="30">
        <v>2</v>
      </c>
      <c r="F153" s="30">
        <v>3</v>
      </c>
      <c r="G153" s="30">
        <v>2</v>
      </c>
      <c r="H153" s="30">
        <v>3</v>
      </c>
      <c r="I153" s="30">
        <v>3</v>
      </c>
      <c r="J153" s="30">
        <v>3.5</v>
      </c>
      <c r="K153" s="30">
        <v>3</v>
      </c>
      <c r="L153" s="30">
        <v>1</v>
      </c>
      <c r="M153" s="30">
        <v>2.6</v>
      </c>
      <c r="N153" s="30">
        <v>1.1000000000000001</v>
      </c>
      <c r="O153" s="30">
        <v>1.3</v>
      </c>
      <c r="P153" s="30">
        <v>1.9</v>
      </c>
      <c r="Q153" s="30">
        <v>1.2</v>
      </c>
      <c r="R153" s="30">
        <v>4.2</v>
      </c>
      <c r="S153" s="30">
        <v>1.1000000000000001</v>
      </c>
      <c r="T153" s="30">
        <v>1</v>
      </c>
      <c r="U153" s="30">
        <v>1</v>
      </c>
      <c r="V153" s="30">
        <v>3</v>
      </c>
      <c r="W153" s="30">
        <v>2.4</v>
      </c>
      <c r="X153" s="30">
        <v>1</v>
      </c>
    </row>
    <row r="154" spans="1:24">
      <c r="A154" s="27" t="s">
        <v>173</v>
      </c>
      <c r="B154" s="30">
        <v>4</v>
      </c>
      <c r="C154" s="30">
        <v>2.9</v>
      </c>
      <c r="D154" s="30">
        <v>3.1</v>
      </c>
      <c r="E154" s="30">
        <v>2.2000000000000002</v>
      </c>
      <c r="F154" s="30">
        <v>4</v>
      </c>
      <c r="G154" s="30">
        <v>5</v>
      </c>
      <c r="H154" s="30">
        <v>4.3</v>
      </c>
      <c r="I154" s="30">
        <v>4</v>
      </c>
      <c r="J154" s="30">
        <v>3.8</v>
      </c>
      <c r="K154" s="30">
        <v>4</v>
      </c>
      <c r="L154" s="30">
        <v>1</v>
      </c>
      <c r="M154" s="30">
        <v>3</v>
      </c>
      <c r="N154" s="30">
        <v>2.6</v>
      </c>
      <c r="O154" s="30">
        <v>2.2999999999999998</v>
      </c>
      <c r="P154" s="30">
        <v>2.2000000000000002</v>
      </c>
      <c r="Q154" s="30">
        <v>1.7</v>
      </c>
      <c r="R154" s="30">
        <v>1</v>
      </c>
      <c r="S154" s="30">
        <v>2</v>
      </c>
      <c r="T154" s="30">
        <v>1.9</v>
      </c>
      <c r="U154" s="30">
        <v>1.8</v>
      </c>
      <c r="V154" s="30">
        <v>5</v>
      </c>
      <c r="W154" s="30">
        <v>1</v>
      </c>
      <c r="X154" s="30">
        <v>1</v>
      </c>
    </row>
    <row r="155" spans="1:24">
      <c r="A155" s="27" t="s">
        <v>14</v>
      </c>
      <c r="B155" s="30">
        <v>2</v>
      </c>
      <c r="C155" s="30">
        <v>3.3</v>
      </c>
      <c r="D155" s="30">
        <v>1.3</v>
      </c>
      <c r="E155" s="30">
        <v>1.8</v>
      </c>
      <c r="F155" s="30">
        <v>2</v>
      </c>
      <c r="G155" s="30">
        <v>2</v>
      </c>
      <c r="H155" s="30">
        <v>1</v>
      </c>
      <c r="I155" s="30">
        <v>1</v>
      </c>
      <c r="J155" s="30">
        <v>2.2999999999999998</v>
      </c>
      <c r="K155" s="30">
        <v>3</v>
      </c>
      <c r="L155" s="30">
        <v>1</v>
      </c>
      <c r="M155" s="30">
        <v>1</v>
      </c>
      <c r="N155" s="30">
        <v>1</v>
      </c>
      <c r="O155" s="30">
        <v>1</v>
      </c>
      <c r="P155" s="30">
        <v>2.7</v>
      </c>
      <c r="Q155" s="30">
        <v>2</v>
      </c>
      <c r="R155" s="30">
        <v>2.9</v>
      </c>
      <c r="S155" s="30">
        <v>1.6</v>
      </c>
      <c r="T155" s="30">
        <v>1</v>
      </c>
      <c r="U155" s="30">
        <v>1</v>
      </c>
      <c r="V155" s="30">
        <v>3</v>
      </c>
      <c r="W155" s="30">
        <v>1.7</v>
      </c>
      <c r="X155" s="30">
        <v>1</v>
      </c>
    </row>
    <row r="156" spans="1:24">
      <c r="A156" s="27" t="s">
        <v>174</v>
      </c>
      <c r="B156" s="30">
        <v>3</v>
      </c>
      <c r="C156" s="30">
        <v>2.1</v>
      </c>
      <c r="D156" s="30">
        <v>1.6</v>
      </c>
      <c r="E156" s="30">
        <v>2.1</v>
      </c>
      <c r="F156" s="30">
        <v>2</v>
      </c>
      <c r="G156" s="30">
        <v>2</v>
      </c>
      <c r="H156" s="30">
        <v>2</v>
      </c>
      <c r="I156" s="30">
        <v>2</v>
      </c>
      <c r="J156" s="30">
        <v>1.4</v>
      </c>
      <c r="K156" s="30">
        <v>1</v>
      </c>
      <c r="L156" s="30">
        <v>1.5</v>
      </c>
      <c r="M156" s="30">
        <v>3.1</v>
      </c>
      <c r="N156" s="30">
        <v>1</v>
      </c>
      <c r="O156" s="30">
        <v>1</v>
      </c>
      <c r="P156" s="30">
        <v>2</v>
      </c>
      <c r="Q156" s="30">
        <v>1.3</v>
      </c>
      <c r="R156" s="30">
        <v>1.1000000000000001</v>
      </c>
      <c r="S156" s="30">
        <v>5</v>
      </c>
      <c r="T156" s="30">
        <v>3.2</v>
      </c>
      <c r="U156" s="30">
        <v>1</v>
      </c>
      <c r="V156" s="30">
        <v>1</v>
      </c>
      <c r="W156" s="30">
        <v>1.1000000000000001</v>
      </c>
      <c r="X156" s="30">
        <v>1</v>
      </c>
    </row>
    <row r="157" spans="1:24">
      <c r="A157" s="27" t="s">
        <v>175</v>
      </c>
      <c r="B157" s="30">
        <v>3</v>
      </c>
      <c r="C157" s="30">
        <v>2</v>
      </c>
      <c r="D157" s="30">
        <v>2.8</v>
      </c>
      <c r="E157" s="30">
        <v>5</v>
      </c>
      <c r="F157" s="30">
        <v>3</v>
      </c>
      <c r="G157" s="30">
        <v>2</v>
      </c>
      <c r="H157" s="30">
        <v>2</v>
      </c>
      <c r="I157" s="30">
        <v>2</v>
      </c>
      <c r="J157" s="30">
        <v>1.3</v>
      </c>
      <c r="K157" s="30">
        <v>2</v>
      </c>
      <c r="L157" s="30">
        <v>1.1000000000000001</v>
      </c>
      <c r="M157" s="30">
        <v>3.2</v>
      </c>
      <c r="N157" s="30">
        <v>1</v>
      </c>
      <c r="O157" s="30">
        <v>1</v>
      </c>
      <c r="P157" s="30">
        <v>2.5</v>
      </c>
      <c r="Q157" s="30">
        <v>1.6</v>
      </c>
      <c r="R157" s="30">
        <v>1.2</v>
      </c>
      <c r="S157" s="30">
        <v>5</v>
      </c>
      <c r="T157" s="30">
        <v>5</v>
      </c>
      <c r="U157" s="30">
        <v>1</v>
      </c>
      <c r="V157" s="30">
        <v>2</v>
      </c>
      <c r="W157" s="30">
        <v>2.7</v>
      </c>
      <c r="X157" s="30">
        <v>2</v>
      </c>
    </row>
    <row r="158" spans="1:24">
      <c r="A158" s="27" t="s">
        <v>176</v>
      </c>
      <c r="B158" s="30">
        <v>4</v>
      </c>
      <c r="C158" s="30">
        <v>4.4000000000000004</v>
      </c>
      <c r="D158" s="30">
        <v>3.6</v>
      </c>
      <c r="E158" s="30">
        <v>3.7</v>
      </c>
      <c r="F158" s="30">
        <v>3</v>
      </c>
      <c r="G158" s="30">
        <v>1</v>
      </c>
      <c r="H158" s="30">
        <v>2</v>
      </c>
      <c r="I158" s="30">
        <v>2</v>
      </c>
      <c r="J158" s="30">
        <v>1.1000000000000001</v>
      </c>
      <c r="K158" s="30">
        <v>1</v>
      </c>
      <c r="L158" s="30">
        <v>1.1000000000000001</v>
      </c>
      <c r="M158" s="30">
        <v>1</v>
      </c>
      <c r="N158" s="30">
        <v>1</v>
      </c>
      <c r="O158" s="30">
        <v>1</v>
      </c>
      <c r="P158" s="30">
        <v>1.4</v>
      </c>
      <c r="Q158" s="30">
        <v>1.9</v>
      </c>
      <c r="R158" s="30">
        <v>1.7</v>
      </c>
      <c r="S158" s="30">
        <v>1.1000000000000001</v>
      </c>
      <c r="T158" s="30">
        <v>1</v>
      </c>
      <c r="U158" s="30">
        <v>1</v>
      </c>
      <c r="V158" s="30">
        <v>1</v>
      </c>
      <c r="W158" s="30">
        <v>1</v>
      </c>
      <c r="X158" s="30">
        <v>1</v>
      </c>
    </row>
    <row r="159" spans="1:24">
      <c r="A159" s="27" t="s">
        <v>177</v>
      </c>
      <c r="B159" s="30">
        <v>4</v>
      </c>
      <c r="C159" s="30">
        <v>3.3</v>
      </c>
      <c r="D159" s="30">
        <v>1.6</v>
      </c>
      <c r="E159" s="30">
        <v>2.2000000000000002</v>
      </c>
      <c r="F159" s="30">
        <v>4</v>
      </c>
      <c r="G159" s="30">
        <v>3</v>
      </c>
      <c r="H159" s="30">
        <v>2</v>
      </c>
      <c r="I159" s="30">
        <v>3</v>
      </c>
      <c r="J159" s="30">
        <v>3</v>
      </c>
      <c r="K159" s="30">
        <v>3</v>
      </c>
      <c r="L159" s="30">
        <v>1.1000000000000001</v>
      </c>
      <c r="M159" s="30">
        <v>1</v>
      </c>
      <c r="N159" s="30">
        <v>1</v>
      </c>
      <c r="O159" s="30">
        <v>1</v>
      </c>
      <c r="P159" s="30">
        <v>2.2999999999999998</v>
      </c>
      <c r="Q159" s="30">
        <v>1.2</v>
      </c>
      <c r="R159" s="30">
        <v>4.5</v>
      </c>
      <c r="S159" s="30">
        <v>1.3</v>
      </c>
      <c r="T159" s="30">
        <v>1.1000000000000001</v>
      </c>
      <c r="U159" s="30">
        <v>1</v>
      </c>
      <c r="V159" s="30">
        <v>3</v>
      </c>
      <c r="W159" s="30">
        <v>1</v>
      </c>
      <c r="X159" s="30">
        <v>1</v>
      </c>
    </row>
    <row r="160" spans="1:24">
      <c r="A160" s="27" t="s">
        <v>20</v>
      </c>
      <c r="B160" s="30">
        <v>5</v>
      </c>
      <c r="C160" s="30">
        <v>1.1000000000000001</v>
      </c>
      <c r="D160" s="30">
        <v>5</v>
      </c>
      <c r="E160" s="30">
        <v>2.4</v>
      </c>
      <c r="F160" s="30">
        <v>4</v>
      </c>
      <c r="G160" s="30">
        <v>4</v>
      </c>
      <c r="H160" s="30">
        <v>5</v>
      </c>
      <c r="I160" s="30">
        <v>5</v>
      </c>
      <c r="J160" s="30">
        <v>4.3</v>
      </c>
      <c r="K160" s="30">
        <v>4</v>
      </c>
      <c r="L160" s="30">
        <v>1.1000000000000001</v>
      </c>
      <c r="M160" s="30">
        <v>2.7</v>
      </c>
      <c r="N160" s="30">
        <v>2</v>
      </c>
      <c r="O160" s="30">
        <v>1</v>
      </c>
      <c r="P160" s="30">
        <v>1.2</v>
      </c>
      <c r="Q160" s="30">
        <v>1.7</v>
      </c>
      <c r="R160" s="30">
        <v>3.2</v>
      </c>
      <c r="S160" s="30">
        <v>1.3</v>
      </c>
      <c r="T160" s="30">
        <v>1</v>
      </c>
      <c r="U160" s="30">
        <v>4.5999999999999996</v>
      </c>
      <c r="V160" s="30">
        <v>3</v>
      </c>
      <c r="W160" s="30">
        <v>1</v>
      </c>
      <c r="X160" s="30">
        <v>1</v>
      </c>
    </row>
    <row r="161" spans="1:24">
      <c r="A161" s="27" t="s">
        <v>178</v>
      </c>
      <c r="B161" s="30">
        <v>2</v>
      </c>
      <c r="C161" s="30">
        <v>3.3</v>
      </c>
      <c r="D161" s="30">
        <v>1.8</v>
      </c>
      <c r="E161" s="30">
        <v>2</v>
      </c>
      <c r="F161" s="30">
        <v>3</v>
      </c>
      <c r="G161" s="30">
        <v>1</v>
      </c>
      <c r="H161" s="30">
        <v>2</v>
      </c>
      <c r="I161" s="30">
        <v>2</v>
      </c>
      <c r="J161" s="30">
        <v>2.5</v>
      </c>
      <c r="K161" s="30">
        <v>4</v>
      </c>
      <c r="L161" s="30">
        <v>1.5</v>
      </c>
      <c r="M161" s="30">
        <v>1.4</v>
      </c>
      <c r="N161" s="30">
        <v>1</v>
      </c>
      <c r="O161" s="30">
        <v>1</v>
      </c>
      <c r="P161" s="30">
        <v>2</v>
      </c>
      <c r="Q161" s="30">
        <v>1.8</v>
      </c>
      <c r="R161" s="30">
        <v>3.4</v>
      </c>
      <c r="S161" s="30">
        <v>2</v>
      </c>
      <c r="T161" s="30">
        <v>1</v>
      </c>
      <c r="U161" s="30">
        <v>1.1000000000000001</v>
      </c>
      <c r="V161" s="30">
        <v>3</v>
      </c>
      <c r="W161" s="30">
        <v>1</v>
      </c>
      <c r="X161" s="30">
        <v>1</v>
      </c>
    </row>
    <row r="162" spans="1:24">
      <c r="A162" s="27" t="s">
        <v>179</v>
      </c>
      <c r="B162" s="30">
        <v>5</v>
      </c>
      <c r="C162" s="30">
        <v>2.5</v>
      </c>
      <c r="D162" s="30">
        <v>3.2</v>
      </c>
      <c r="E162" s="30">
        <v>1.4</v>
      </c>
      <c r="F162" s="30">
        <v>5</v>
      </c>
      <c r="G162" s="30">
        <v>5</v>
      </c>
      <c r="H162" s="30">
        <v>5</v>
      </c>
      <c r="I162" s="30">
        <v>4</v>
      </c>
      <c r="J162" s="30">
        <v>4.5</v>
      </c>
      <c r="K162" s="30">
        <v>5</v>
      </c>
      <c r="L162" s="30">
        <v>1</v>
      </c>
      <c r="M162" s="30">
        <v>3.9</v>
      </c>
      <c r="N162" s="30">
        <v>4.5</v>
      </c>
      <c r="O162" s="30">
        <v>3.9</v>
      </c>
      <c r="P162" s="30">
        <v>3</v>
      </c>
      <c r="Q162" s="30">
        <v>1.2</v>
      </c>
      <c r="R162" s="30">
        <v>2.9</v>
      </c>
      <c r="S162" s="30">
        <v>1.4</v>
      </c>
      <c r="T162" s="30">
        <v>1</v>
      </c>
      <c r="U162" s="30">
        <v>4.3</v>
      </c>
      <c r="V162" s="30">
        <v>5</v>
      </c>
      <c r="W162" s="30">
        <v>1</v>
      </c>
      <c r="X162" s="30">
        <v>1</v>
      </c>
    </row>
    <row r="163" spans="1:24">
      <c r="A163" s="27" t="s">
        <v>180</v>
      </c>
      <c r="B163" s="30">
        <v>3</v>
      </c>
      <c r="C163" s="30">
        <v>1.5</v>
      </c>
      <c r="D163" s="30">
        <v>2.8</v>
      </c>
      <c r="E163" s="30">
        <v>2</v>
      </c>
      <c r="F163" s="30">
        <v>3</v>
      </c>
      <c r="G163" s="30">
        <v>2</v>
      </c>
      <c r="H163" s="30">
        <v>4</v>
      </c>
      <c r="I163" s="30">
        <v>3</v>
      </c>
      <c r="J163" s="30">
        <v>2.5</v>
      </c>
      <c r="K163" s="30">
        <v>3</v>
      </c>
      <c r="L163" s="30">
        <v>1.1000000000000001</v>
      </c>
      <c r="M163" s="30">
        <v>1.1000000000000001</v>
      </c>
      <c r="N163" s="30">
        <v>1</v>
      </c>
      <c r="O163" s="30">
        <v>1</v>
      </c>
      <c r="P163" s="30">
        <v>1.8</v>
      </c>
      <c r="Q163" s="30">
        <v>1.1000000000000001</v>
      </c>
      <c r="R163" s="30">
        <v>1.3</v>
      </c>
      <c r="S163" s="30">
        <v>1.1000000000000001</v>
      </c>
      <c r="T163" s="30">
        <v>1</v>
      </c>
      <c r="U163" s="30">
        <v>1</v>
      </c>
      <c r="V163" s="30">
        <v>1</v>
      </c>
      <c r="W163" s="30">
        <v>1</v>
      </c>
      <c r="X163" s="30">
        <v>1</v>
      </c>
    </row>
    <row r="164" spans="1:24">
      <c r="A164" s="27" t="s">
        <v>181</v>
      </c>
      <c r="B164" s="30">
        <v>5</v>
      </c>
      <c r="C164" s="30">
        <v>2.2000000000000002</v>
      </c>
      <c r="D164" s="30">
        <v>3.2</v>
      </c>
      <c r="E164" s="30">
        <v>1.9</v>
      </c>
      <c r="F164" s="30">
        <v>4</v>
      </c>
      <c r="G164" s="30">
        <v>4</v>
      </c>
      <c r="H164" s="30">
        <v>5</v>
      </c>
      <c r="I164" s="30">
        <v>4</v>
      </c>
      <c r="J164" s="30">
        <v>3.5</v>
      </c>
      <c r="K164" s="30">
        <v>3</v>
      </c>
      <c r="L164" s="30">
        <v>1</v>
      </c>
      <c r="M164" s="30">
        <v>2.2999999999999998</v>
      </c>
      <c r="N164" s="30">
        <v>1.2</v>
      </c>
      <c r="O164" s="30">
        <v>1</v>
      </c>
      <c r="P164" s="30">
        <v>1.3</v>
      </c>
      <c r="Q164" s="30">
        <v>1.3</v>
      </c>
      <c r="R164" s="30">
        <v>4.8</v>
      </c>
      <c r="S164" s="30">
        <v>1.1000000000000001</v>
      </c>
      <c r="T164" s="30">
        <v>1</v>
      </c>
      <c r="U164" s="30">
        <v>1</v>
      </c>
      <c r="V164" s="30">
        <v>3</v>
      </c>
      <c r="W164" s="30">
        <v>1</v>
      </c>
      <c r="X164" s="30">
        <v>1</v>
      </c>
    </row>
  </sheetData>
  <sortState xmlns:xlrd2="http://schemas.microsoft.com/office/spreadsheetml/2017/richdata2" ref="A2:X16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topLeftCell="A43" zoomScale="90" zoomScaleNormal="90" workbookViewId="0">
      <selection activeCell="H57" sqref="H57"/>
    </sheetView>
  </sheetViews>
  <sheetFormatPr defaultRowHeight="15"/>
  <cols>
    <col min="1" max="1" width="32.42578125" customWidth="1"/>
    <col min="2" max="2" width="8.7109375" customWidth="1"/>
    <col min="5" max="5" width="8.140625" customWidth="1"/>
    <col min="7" max="7" width="8.42578125" customWidth="1"/>
    <col min="9" max="9" width="9" customWidth="1"/>
  </cols>
  <sheetData>
    <row r="1" spans="1:13" ht="15.75" thickBot="1"/>
    <row r="2" spans="1:13" ht="15.75" thickBot="1">
      <c r="B2" s="31">
        <v>2009</v>
      </c>
      <c r="C2" s="31">
        <v>2010</v>
      </c>
      <c r="D2" s="31">
        <v>2011</v>
      </c>
      <c r="E2" s="31">
        <v>2012</v>
      </c>
      <c r="F2" s="31">
        <v>2013</v>
      </c>
      <c r="G2" s="31">
        <v>2014</v>
      </c>
      <c r="H2" s="31">
        <v>2015</v>
      </c>
      <c r="I2" s="31">
        <v>2016</v>
      </c>
      <c r="J2" s="31">
        <v>2017</v>
      </c>
      <c r="K2" s="31">
        <v>2018</v>
      </c>
      <c r="L2" s="31">
        <v>2019</v>
      </c>
      <c r="M2" s="31">
        <v>2020</v>
      </c>
    </row>
    <row r="3" spans="1:13" ht="18.75" thickBot="1">
      <c r="A3" s="37" t="s">
        <v>237</v>
      </c>
      <c r="B3" s="9">
        <v>2.35</v>
      </c>
      <c r="C3" s="9">
        <v>2.4340000000000002</v>
      </c>
      <c r="D3" s="9">
        <v>2.556</v>
      </c>
      <c r="E3" s="10"/>
      <c r="F3" s="9">
        <v>2.5840000000000001</v>
      </c>
      <c r="G3" s="9">
        <v>2.536</v>
      </c>
      <c r="H3" s="9">
        <v>2.5169999999999999</v>
      </c>
      <c r="I3" s="9">
        <v>2.4060000000000001</v>
      </c>
      <c r="J3" s="9">
        <v>2.351</v>
      </c>
      <c r="K3" s="9">
        <v>2.4390000000000001</v>
      </c>
      <c r="L3" s="9">
        <v>2.5350000000000001</v>
      </c>
      <c r="M3" s="9">
        <v>2.6720000000000002</v>
      </c>
    </row>
    <row r="19" spans="1:15" ht="15.75" thickBot="1"/>
    <row r="20" spans="1:15" ht="15.75" thickBot="1">
      <c r="B20" s="31">
        <v>2009</v>
      </c>
      <c r="C20" s="31">
        <v>2010</v>
      </c>
      <c r="D20" s="31">
        <v>2011</v>
      </c>
      <c r="E20" s="31">
        <v>2012</v>
      </c>
      <c r="F20" s="31">
        <v>2013</v>
      </c>
      <c r="G20" s="31">
        <v>2014</v>
      </c>
      <c r="H20" s="31">
        <v>2015</v>
      </c>
      <c r="I20" s="31">
        <v>2016</v>
      </c>
      <c r="J20" s="31">
        <v>2017</v>
      </c>
      <c r="K20" s="31">
        <v>2018</v>
      </c>
      <c r="L20" s="31">
        <v>2019</v>
      </c>
      <c r="M20" s="31">
        <v>2020</v>
      </c>
    </row>
    <row r="21" spans="1:15" ht="18" thickBot="1">
      <c r="A21" s="34" t="s">
        <v>273</v>
      </c>
      <c r="B21" s="10">
        <v>2.0880000000000001</v>
      </c>
      <c r="C21" s="10">
        <v>2.3029999999999999</v>
      </c>
      <c r="D21" s="10">
        <v>2.552</v>
      </c>
      <c r="E21" s="10"/>
      <c r="F21" s="10">
        <v>2.5579999999999998</v>
      </c>
      <c r="G21" s="10">
        <v>2.5259999999999998</v>
      </c>
      <c r="H21" s="10">
        <v>2.4710000000000001</v>
      </c>
      <c r="I21" s="10">
        <v>2.3519999999999999</v>
      </c>
      <c r="J21" s="10">
        <v>2.3490000000000002</v>
      </c>
      <c r="K21" s="10">
        <v>2.4929999999999999</v>
      </c>
      <c r="L21" s="10">
        <v>2.5449999999999999</v>
      </c>
      <c r="M21" s="10">
        <v>2.6419999999999999</v>
      </c>
    </row>
    <row r="22" spans="1:15" ht="18" thickBot="1">
      <c r="A22" s="34" t="s">
        <v>238</v>
      </c>
      <c r="B22" s="10">
        <v>2.6429999999999998</v>
      </c>
      <c r="C22" s="10">
        <v>2.6840000000000002</v>
      </c>
      <c r="D22" s="10">
        <v>2.8719999999999999</v>
      </c>
      <c r="E22" s="10"/>
      <c r="F22" s="10">
        <v>2.8239999999999998</v>
      </c>
      <c r="G22" s="10">
        <v>2.8239999999999998</v>
      </c>
      <c r="H22" s="10">
        <v>2.7759999999999998</v>
      </c>
      <c r="I22" s="10">
        <v>2.7040000000000002</v>
      </c>
      <c r="J22" s="10">
        <v>2.5619999999999998</v>
      </c>
      <c r="K22" s="10">
        <v>2.6680000000000001</v>
      </c>
      <c r="L22" s="10">
        <v>2.8660000000000001</v>
      </c>
      <c r="M22" s="10">
        <v>3.0059999999999998</v>
      </c>
    </row>
    <row r="23" spans="1:15" ht="18" thickBot="1">
      <c r="A23" s="34" t="s">
        <v>253</v>
      </c>
      <c r="B23" s="10">
        <v>2.2410000000000001</v>
      </c>
      <c r="C23" s="10">
        <v>2.2389999999999999</v>
      </c>
      <c r="D23" s="10">
        <v>2.0539999999999998</v>
      </c>
      <c r="E23" s="10"/>
      <c r="F23" s="10">
        <v>2.2450000000000001</v>
      </c>
      <c r="G23" s="10">
        <v>2.1789999999999998</v>
      </c>
      <c r="H23" s="10">
        <v>2.1789999999999998</v>
      </c>
      <c r="I23" s="10">
        <v>1.9870000000000001</v>
      </c>
      <c r="J23" s="10">
        <v>2.0129999999999999</v>
      </c>
      <c r="K23" s="10">
        <v>1.996</v>
      </c>
      <c r="L23" s="10">
        <v>1.9690000000000001</v>
      </c>
      <c r="M23" s="10">
        <v>2.1539999999999999</v>
      </c>
    </row>
    <row r="31" spans="1:15">
      <c r="C31" s="2"/>
      <c r="D31" s="2"/>
      <c r="E31" s="2"/>
      <c r="F31" s="2"/>
      <c r="G31" s="2"/>
      <c r="H31" s="2"/>
      <c r="I31" s="2"/>
      <c r="J31" s="2"/>
    </row>
    <row r="32" spans="1: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9" spans="1:15" ht="15.75" thickBot="1"/>
    <row r="40" spans="1:15" ht="15.75" thickBot="1">
      <c r="B40" s="75">
        <v>2020</v>
      </c>
      <c r="C40" s="76"/>
    </row>
    <row r="41" spans="1:15" ht="19.5" customHeight="1" thickBot="1">
      <c r="B41" s="32" t="s">
        <v>25</v>
      </c>
      <c r="C41" s="32" t="s">
        <v>39</v>
      </c>
      <c r="E41" s="7"/>
      <c r="F41" s="5"/>
    </row>
    <row r="42" spans="1:15" ht="21" customHeight="1" thickBot="1">
      <c r="A42" s="34" t="s">
        <v>184</v>
      </c>
      <c r="B42" s="33">
        <v>3</v>
      </c>
      <c r="C42" s="33">
        <v>1</v>
      </c>
      <c r="E42" s="5"/>
      <c r="F42" s="30"/>
      <c r="G42" s="30"/>
      <c r="I42" s="35"/>
    </row>
    <row r="43" spans="1:15" ht="18" thickBot="1">
      <c r="A43" s="34" t="s">
        <v>272</v>
      </c>
      <c r="B43" s="33">
        <v>3.3</v>
      </c>
      <c r="C43" s="33">
        <v>2</v>
      </c>
      <c r="E43" s="5"/>
      <c r="F43" s="30"/>
      <c r="G43" s="30"/>
      <c r="I43" s="36"/>
    </row>
    <row r="44" spans="1:15" ht="18" thickBot="1">
      <c r="A44" s="34" t="s">
        <v>183</v>
      </c>
      <c r="B44" s="33">
        <v>2.1</v>
      </c>
      <c r="C44" s="33">
        <v>1.5</v>
      </c>
      <c r="E44" s="5"/>
      <c r="F44" s="30"/>
      <c r="G44" s="30"/>
      <c r="I44" s="35"/>
    </row>
    <row r="45" spans="1:15" ht="18" thickBot="1">
      <c r="A45" s="34" t="s">
        <v>239</v>
      </c>
      <c r="B45" s="33">
        <v>3.3</v>
      </c>
      <c r="C45" s="33">
        <v>1.3</v>
      </c>
      <c r="E45" s="5"/>
      <c r="F45" s="30"/>
      <c r="G45" s="30"/>
      <c r="I45" s="36"/>
    </row>
    <row r="46" spans="1:15" ht="18" thickBot="1">
      <c r="A46" s="34" t="s">
        <v>185</v>
      </c>
      <c r="B46" s="33">
        <v>3</v>
      </c>
      <c r="C46" s="33">
        <v>1</v>
      </c>
      <c r="E46" s="5"/>
      <c r="F46" s="30"/>
      <c r="G46" s="30"/>
      <c r="I46" s="35"/>
    </row>
    <row r="47" spans="1:15" ht="18" thickBot="1">
      <c r="A47" s="34" t="s">
        <v>182</v>
      </c>
      <c r="B47" s="33">
        <v>4</v>
      </c>
      <c r="C47" s="33">
        <v>1</v>
      </c>
      <c r="E47" s="5"/>
      <c r="F47" s="30"/>
      <c r="G47" s="30"/>
      <c r="I47" s="36"/>
    </row>
    <row r="48" spans="1:15" ht="18" thickBot="1">
      <c r="A48" s="34" t="s">
        <v>186</v>
      </c>
      <c r="B48" s="33">
        <v>4</v>
      </c>
      <c r="C48" s="33">
        <v>1</v>
      </c>
      <c r="E48" s="5"/>
      <c r="F48" s="30"/>
      <c r="G48" s="30"/>
      <c r="I48" s="35"/>
    </row>
    <row r="49" spans="1:9" ht="18" thickBot="1">
      <c r="A49" s="34" t="s">
        <v>187</v>
      </c>
      <c r="B49" s="33">
        <v>2</v>
      </c>
      <c r="C49" s="33">
        <v>1</v>
      </c>
      <c r="E49" s="5"/>
      <c r="F49" s="30"/>
      <c r="G49" s="30"/>
      <c r="I49" s="36"/>
    </row>
    <row r="50" spans="1:9" ht="18" thickBot="1">
      <c r="A50" s="34" t="s">
        <v>274</v>
      </c>
      <c r="B50" s="33">
        <v>4.3</v>
      </c>
      <c r="C50" s="33">
        <v>1</v>
      </c>
      <c r="E50" s="5"/>
      <c r="F50" s="30"/>
      <c r="G50" s="30"/>
      <c r="I50" s="35"/>
    </row>
    <row r="51" spans="1:9" ht="18" thickBot="1">
      <c r="A51" s="34" t="s">
        <v>188</v>
      </c>
      <c r="B51" s="33">
        <v>4.5</v>
      </c>
      <c r="C51" s="33">
        <v>1</v>
      </c>
      <c r="E51" s="5"/>
      <c r="F51" s="30"/>
      <c r="G51" s="30"/>
      <c r="I51" s="36"/>
    </row>
    <row r="52" spans="1:9" ht="18" thickBot="1">
      <c r="A52" s="34" t="s">
        <v>189</v>
      </c>
      <c r="B52" s="33">
        <v>1.1000000000000001</v>
      </c>
      <c r="C52" s="33">
        <v>1</v>
      </c>
      <c r="E52" s="5"/>
      <c r="F52" s="30"/>
      <c r="G52" s="30"/>
      <c r="I52" s="35"/>
    </row>
    <row r="53" spans="1:9" ht="18" thickBot="1">
      <c r="A53" s="34" t="s">
        <v>281</v>
      </c>
      <c r="B53" s="33">
        <v>2.9</v>
      </c>
      <c r="C53" s="33">
        <v>1</v>
      </c>
      <c r="E53" s="5"/>
      <c r="F53" s="30"/>
      <c r="G53" s="30"/>
      <c r="I53" s="36"/>
    </row>
    <row r="54" spans="1:9" ht="18" thickBot="1">
      <c r="A54" s="34" t="s">
        <v>279</v>
      </c>
      <c r="B54" s="33">
        <v>1.7</v>
      </c>
      <c r="C54" s="33">
        <v>1</v>
      </c>
      <c r="E54" s="5"/>
      <c r="F54" s="30"/>
      <c r="G54" s="30"/>
      <c r="I54" s="35"/>
    </row>
    <row r="55" spans="1:9" ht="18" thickBot="1">
      <c r="A55" s="34" t="s">
        <v>280</v>
      </c>
      <c r="B55" s="33">
        <v>2.1</v>
      </c>
      <c r="C55" s="33">
        <v>1</v>
      </c>
      <c r="E55" s="5"/>
      <c r="F55" s="30"/>
      <c r="G55" s="30"/>
      <c r="I55" s="35"/>
    </row>
    <row r="56" spans="1:9" ht="18" thickBot="1">
      <c r="A56" s="34" t="s">
        <v>190</v>
      </c>
      <c r="B56" s="33">
        <v>2.8</v>
      </c>
      <c r="C56" s="33">
        <v>1.1000000000000001</v>
      </c>
      <c r="E56" s="5"/>
      <c r="F56" s="30"/>
      <c r="G56" s="30"/>
      <c r="I56" s="35"/>
    </row>
    <row r="57" spans="1:9" ht="18" thickBot="1">
      <c r="A57" s="34" t="s">
        <v>191</v>
      </c>
      <c r="B57" s="33">
        <v>2.1</v>
      </c>
      <c r="C57" s="33">
        <v>1</v>
      </c>
      <c r="E57" s="5"/>
      <c r="F57" s="30"/>
      <c r="G57" s="30"/>
      <c r="I57" s="36"/>
    </row>
    <row r="58" spans="1:9" ht="15.75" thickBot="1">
      <c r="A58" s="74" t="s">
        <v>275</v>
      </c>
      <c r="B58" s="33">
        <v>2.9</v>
      </c>
      <c r="C58" s="33">
        <v>1.1000000000000001</v>
      </c>
      <c r="E58" s="5"/>
      <c r="F58" s="30"/>
      <c r="G58" s="30"/>
      <c r="I58" s="35"/>
    </row>
    <row r="59" spans="1:9" ht="18" thickBot="1">
      <c r="A59" s="34" t="s">
        <v>276</v>
      </c>
      <c r="B59" s="33">
        <v>2.2999999999999998</v>
      </c>
      <c r="C59" s="33">
        <v>1</v>
      </c>
      <c r="E59" s="5"/>
      <c r="F59" s="30"/>
      <c r="G59" s="30"/>
      <c r="I59" s="36"/>
    </row>
    <row r="60" spans="1:9" ht="18" thickBot="1">
      <c r="A60" s="34" t="s">
        <v>192</v>
      </c>
      <c r="B60" s="33">
        <v>1</v>
      </c>
      <c r="C60" s="33">
        <v>1</v>
      </c>
      <c r="E60" s="5"/>
      <c r="F60" s="30"/>
      <c r="G60" s="30"/>
      <c r="I60" s="35"/>
    </row>
    <row r="61" spans="1:9" ht="23.25" thickBot="1">
      <c r="A61" s="7" t="s">
        <v>282</v>
      </c>
      <c r="B61" s="33">
        <v>1.1000000000000001</v>
      </c>
      <c r="C61" s="33">
        <v>1</v>
      </c>
      <c r="E61" s="5"/>
      <c r="F61" s="30"/>
      <c r="G61" s="30"/>
      <c r="I61" s="36"/>
    </row>
    <row r="62" spans="1:9" ht="18" thickBot="1">
      <c r="A62" s="34" t="s">
        <v>193</v>
      </c>
      <c r="B62" s="33">
        <v>4</v>
      </c>
      <c r="C62" s="33">
        <v>1</v>
      </c>
      <c r="E62" s="5"/>
      <c r="F62" s="30"/>
      <c r="G62" s="30"/>
      <c r="I62" s="35"/>
    </row>
    <row r="63" spans="1:9" ht="18" thickBot="1">
      <c r="A63" s="34" t="s">
        <v>277</v>
      </c>
      <c r="B63" s="33">
        <v>2.5</v>
      </c>
      <c r="C63" s="33">
        <v>1</v>
      </c>
      <c r="E63" s="5"/>
      <c r="F63" s="30"/>
      <c r="G63" s="30"/>
      <c r="I63" s="36"/>
    </row>
    <row r="64" spans="1:9" ht="18" thickBot="1">
      <c r="A64" s="34" t="s">
        <v>278</v>
      </c>
      <c r="B64" s="33">
        <v>1</v>
      </c>
      <c r="C64" s="33">
        <v>1</v>
      </c>
      <c r="E64" s="5"/>
      <c r="F64" s="30"/>
      <c r="G64" s="30"/>
      <c r="I64" s="35"/>
    </row>
    <row r="65" spans="5:9">
      <c r="E65" s="5"/>
      <c r="I65" s="36"/>
    </row>
    <row r="66" spans="5:9">
      <c r="E66" s="5"/>
      <c r="I66" s="35"/>
    </row>
    <row r="67" spans="5:9">
      <c r="E67" s="5"/>
      <c r="I67" s="36"/>
    </row>
    <row r="68" spans="5:9">
      <c r="E68" s="5"/>
      <c r="I68" s="35"/>
    </row>
    <row r="69" spans="5:9">
      <c r="E69" s="5"/>
      <c r="I69" s="36"/>
    </row>
    <row r="70" spans="5:9">
      <c r="E70" s="5"/>
      <c r="I70" s="35"/>
    </row>
    <row r="71" spans="5:9">
      <c r="E71" s="5"/>
      <c r="I71" s="36"/>
    </row>
    <row r="72" spans="5:9">
      <c r="E72" s="5"/>
      <c r="I72" s="35"/>
    </row>
    <row r="73" spans="5:9">
      <c r="I73" s="36"/>
    </row>
    <row r="74" spans="5:9">
      <c r="I74" s="35"/>
    </row>
    <row r="75" spans="5:9">
      <c r="I75" s="36"/>
    </row>
    <row r="76" spans="5:9">
      <c r="I76" s="35"/>
    </row>
    <row r="77" spans="5:9">
      <c r="I77" s="36"/>
    </row>
    <row r="78" spans="5:9">
      <c r="I78" s="35"/>
    </row>
    <row r="79" spans="5:9">
      <c r="I79" s="36"/>
    </row>
    <row r="80" spans="5:9">
      <c r="I80" s="35"/>
    </row>
    <row r="81" spans="9:9">
      <c r="I81" s="36"/>
    </row>
    <row r="82" spans="9:9">
      <c r="I82" s="35"/>
    </row>
    <row r="83" spans="9:9">
      <c r="I83" s="36"/>
    </row>
    <row r="84" spans="9:9">
      <c r="I84" s="35"/>
    </row>
    <row r="85" spans="9:9">
      <c r="I85" s="36"/>
    </row>
    <row r="86" spans="9:9">
      <c r="I86" s="35"/>
    </row>
    <row r="87" spans="9:9">
      <c r="I87" s="36"/>
    </row>
  </sheetData>
  <mergeCells count="1">
    <mergeCell ref="B40:C40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workbookViewId="0">
      <selection activeCell="E4" sqref="E4:E5"/>
    </sheetView>
  </sheetViews>
  <sheetFormatPr defaultRowHeight="15"/>
  <cols>
    <col min="2" max="2" width="10.42578125" customWidth="1"/>
    <col min="3" max="3" width="18.28515625" customWidth="1"/>
    <col min="4" max="4" width="20.5703125" customWidth="1"/>
    <col min="5" max="5" width="12.85546875" customWidth="1"/>
  </cols>
  <sheetData>
    <row r="1" spans="1:5" ht="36.75" thickBot="1">
      <c r="A1" s="39" t="s">
        <v>240</v>
      </c>
      <c r="B1" s="40" t="s">
        <v>252</v>
      </c>
      <c r="C1" s="41" t="s">
        <v>241</v>
      </c>
      <c r="D1" s="41" t="s">
        <v>273</v>
      </c>
      <c r="E1" s="41" t="s">
        <v>253</v>
      </c>
    </row>
    <row r="2" spans="1:5" ht="18.75" customHeight="1" thickBot="1">
      <c r="A2" s="42">
        <v>1</v>
      </c>
      <c r="B2" s="43" t="s">
        <v>39</v>
      </c>
      <c r="C2" s="44" t="s">
        <v>39</v>
      </c>
      <c r="D2" s="77" t="s">
        <v>254</v>
      </c>
      <c r="E2" s="44" t="s">
        <v>39</v>
      </c>
    </row>
    <row r="3" spans="1:5" ht="18" thickBot="1">
      <c r="A3" s="42">
        <v>2</v>
      </c>
      <c r="B3" s="43" t="s">
        <v>270</v>
      </c>
      <c r="C3" s="44" t="s">
        <v>242</v>
      </c>
      <c r="D3" s="78"/>
      <c r="E3" s="44" t="s">
        <v>243</v>
      </c>
    </row>
    <row r="4" spans="1:5" ht="18" thickBot="1">
      <c r="A4" s="42">
        <v>3</v>
      </c>
      <c r="B4" s="43" t="s">
        <v>244</v>
      </c>
      <c r="C4" s="44" t="s">
        <v>245</v>
      </c>
      <c r="D4" s="78"/>
      <c r="E4" s="80" t="s">
        <v>271</v>
      </c>
    </row>
    <row r="5" spans="1:5" ht="18" thickBot="1">
      <c r="A5" s="42">
        <v>4</v>
      </c>
      <c r="B5" s="43" t="s">
        <v>246</v>
      </c>
      <c r="C5" s="44" t="s">
        <v>247</v>
      </c>
      <c r="D5" s="79"/>
      <c r="E5" s="81"/>
    </row>
    <row r="6" spans="1:5" ht="18.75" thickBot="1">
      <c r="A6" s="42">
        <v>5</v>
      </c>
      <c r="B6" s="43" t="s">
        <v>248</v>
      </c>
      <c r="C6" s="44" t="s">
        <v>249</v>
      </c>
      <c r="D6" s="38" t="s">
        <v>250</v>
      </c>
      <c r="E6" s="44" t="s">
        <v>251</v>
      </c>
    </row>
  </sheetData>
  <mergeCells count="2">
    <mergeCell ref="D2:D5"/>
    <mergeCell ref="E4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C6" sqref="C6"/>
    </sheetView>
  </sheetViews>
  <sheetFormatPr defaultRowHeight="15"/>
  <cols>
    <col min="2" max="2" width="11.28515625" customWidth="1"/>
    <col min="3" max="3" width="18.28515625" customWidth="1"/>
    <col min="4" max="4" width="19" customWidth="1"/>
  </cols>
  <sheetData>
    <row r="1" spans="1:5" ht="36.75" thickBot="1">
      <c r="A1" s="39" t="s">
        <v>240</v>
      </c>
      <c r="B1" s="40" t="s">
        <v>252</v>
      </c>
      <c r="C1" s="41" t="s">
        <v>241</v>
      </c>
      <c r="D1" s="41" t="s">
        <v>273</v>
      </c>
      <c r="E1" s="41" t="s">
        <v>253</v>
      </c>
    </row>
    <row r="2" spans="1:5" ht="18" thickBot="1">
      <c r="A2" s="42">
        <v>1</v>
      </c>
      <c r="B2" s="42" t="s">
        <v>255</v>
      </c>
      <c r="C2" s="42" t="s">
        <v>256</v>
      </c>
      <c r="D2" s="42" t="s">
        <v>257</v>
      </c>
      <c r="E2" s="42" t="s">
        <v>258</v>
      </c>
    </row>
    <row r="3" spans="1:5" ht="18" thickBot="1">
      <c r="A3" s="42">
        <v>2</v>
      </c>
      <c r="B3" s="42" t="s">
        <v>259</v>
      </c>
      <c r="C3" s="42" t="s">
        <v>26</v>
      </c>
      <c r="D3" s="42" t="s">
        <v>256</v>
      </c>
      <c r="E3" s="42" t="s">
        <v>37</v>
      </c>
    </row>
    <row r="4" spans="1:5" ht="18" thickBot="1">
      <c r="A4" s="42">
        <v>3</v>
      </c>
      <c r="B4" s="42" t="s">
        <v>26</v>
      </c>
      <c r="C4" s="42" t="s">
        <v>259</v>
      </c>
      <c r="D4" s="42" t="s">
        <v>255</v>
      </c>
      <c r="E4" s="42" t="s">
        <v>260</v>
      </c>
    </row>
    <row r="5" spans="1:5" ht="35.25" thickBot="1">
      <c r="A5" s="42">
        <v>4</v>
      </c>
      <c r="B5" s="42" t="s">
        <v>257</v>
      </c>
      <c r="C5" s="42" t="s">
        <v>33</v>
      </c>
      <c r="D5" s="42" t="s">
        <v>264</v>
      </c>
      <c r="E5" s="42" t="s">
        <v>261</v>
      </c>
    </row>
    <row r="6" spans="1:5" ht="18" thickBot="1">
      <c r="A6" s="42">
        <v>5</v>
      </c>
      <c r="B6" s="42" t="s">
        <v>256</v>
      </c>
      <c r="C6" s="42" t="s">
        <v>264</v>
      </c>
      <c r="D6" s="42" t="s">
        <v>262</v>
      </c>
      <c r="E6" s="42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4"/>
  <sheetViews>
    <sheetView workbookViewId="0">
      <selection activeCell="D144" sqref="D144"/>
    </sheetView>
  </sheetViews>
  <sheetFormatPr defaultRowHeight="15"/>
  <cols>
    <col min="1" max="1" width="23.42578125" customWidth="1"/>
    <col min="4" max="4" width="31" customWidth="1"/>
    <col min="5" max="5" width="13" customWidth="1"/>
  </cols>
  <sheetData>
    <row r="1" spans="1:5" ht="18">
      <c r="A1" s="50"/>
      <c r="B1" s="49">
        <v>2009</v>
      </c>
      <c r="C1" s="59">
        <v>2020</v>
      </c>
      <c r="D1" s="68" t="s">
        <v>265</v>
      </c>
      <c r="E1" s="57" t="s">
        <v>269</v>
      </c>
    </row>
    <row r="2" spans="1:5" ht="15.75" thickBot="1">
      <c r="A2" s="46" t="s">
        <v>15</v>
      </c>
      <c r="B2" s="69">
        <v>2.7010000000000001</v>
      </c>
      <c r="C2" s="67">
        <v>2.0030000000000001</v>
      </c>
      <c r="D2" s="60">
        <f t="shared" ref="D2:D33" si="0">(((C2/B2)^(1/11))-1)*100</f>
        <v>-2.6813595449434846</v>
      </c>
      <c r="E2" s="58">
        <v>1</v>
      </c>
    </row>
    <row r="3" spans="1:5" ht="15.75" thickBot="1">
      <c r="A3" s="46" t="s">
        <v>85</v>
      </c>
      <c r="B3" s="70">
        <v>2.8340000000000001</v>
      </c>
      <c r="C3" s="67">
        <v>2.1160000000000001</v>
      </c>
      <c r="D3" s="61">
        <f t="shared" si="0"/>
        <v>-2.6210529350647382</v>
      </c>
      <c r="E3" s="59">
        <v>2</v>
      </c>
    </row>
    <row r="4" spans="1:5" ht="15.75" thickBot="1">
      <c r="A4" s="46" t="s">
        <v>52</v>
      </c>
      <c r="B4" s="70">
        <v>1.9019999999999999</v>
      </c>
      <c r="C4" s="67">
        <v>1.5009999999999999</v>
      </c>
      <c r="D4" s="61">
        <f t="shared" si="0"/>
        <v>-2.1294938098716854</v>
      </c>
      <c r="E4" s="59">
        <v>3</v>
      </c>
    </row>
    <row r="5" spans="1:5" ht="15.75" thickBot="1">
      <c r="A5" s="46" t="s">
        <v>63</v>
      </c>
      <c r="B5" s="70">
        <v>2.9940000000000002</v>
      </c>
      <c r="C5" s="67">
        <v>2.5379999999999998</v>
      </c>
      <c r="D5" s="61">
        <f t="shared" si="0"/>
        <v>-1.490900873231138</v>
      </c>
      <c r="E5" s="59">
        <v>4</v>
      </c>
    </row>
    <row r="6" spans="1:5" ht="15.75" thickBot="1">
      <c r="A6" s="46" t="s">
        <v>123</v>
      </c>
      <c r="B6" s="70">
        <v>2.0310000000000001</v>
      </c>
      <c r="C6" s="67">
        <v>1.7230000000000001</v>
      </c>
      <c r="D6" s="61">
        <f t="shared" si="0"/>
        <v>-1.4839817840954228</v>
      </c>
      <c r="E6" s="59">
        <v>5</v>
      </c>
    </row>
    <row r="7" spans="1:5" ht="15.75" thickBot="1">
      <c r="A7" s="46" t="s">
        <v>149</v>
      </c>
      <c r="B7" s="70">
        <v>2.1230000000000002</v>
      </c>
      <c r="C7" s="67">
        <v>1.8240000000000001</v>
      </c>
      <c r="D7" s="61">
        <f t="shared" si="0"/>
        <v>-1.3705063276848728</v>
      </c>
    </row>
    <row r="8" spans="1:5" ht="15.75" thickBot="1">
      <c r="A8" s="46" t="s">
        <v>152</v>
      </c>
      <c r="B8" s="70">
        <v>1.518</v>
      </c>
      <c r="C8" s="67">
        <v>1.321</v>
      </c>
      <c r="D8" s="61">
        <f t="shared" si="0"/>
        <v>-1.2557277751829909</v>
      </c>
    </row>
    <row r="9" spans="1:5" ht="15.75" thickBot="1">
      <c r="A9" s="46" t="s">
        <v>91</v>
      </c>
      <c r="B9" s="70">
        <v>2.464</v>
      </c>
      <c r="C9" s="67">
        <v>2.157</v>
      </c>
      <c r="D9" s="61">
        <f t="shared" si="0"/>
        <v>-1.2024186364956613</v>
      </c>
    </row>
    <row r="10" spans="1:5" ht="15.75" thickBot="1">
      <c r="A10" s="46" t="s">
        <v>181</v>
      </c>
      <c r="B10" s="70">
        <v>2.831</v>
      </c>
      <c r="C10" s="67">
        <v>2.4849999999999999</v>
      </c>
      <c r="D10" s="61">
        <f t="shared" si="0"/>
        <v>-1.1780725268008552</v>
      </c>
    </row>
    <row r="11" spans="1:5" ht="15.75" thickBot="1">
      <c r="A11" s="46" t="s">
        <v>90</v>
      </c>
      <c r="B11" s="70">
        <v>2.3620000000000001</v>
      </c>
      <c r="C11" s="67">
        <v>2.0819999999999999</v>
      </c>
      <c r="D11" s="61">
        <f t="shared" si="0"/>
        <v>-1.1405346368524971</v>
      </c>
    </row>
    <row r="12" spans="1:5" ht="15.75" thickBot="1">
      <c r="A12" s="46" t="s">
        <v>144</v>
      </c>
      <c r="B12" s="70">
        <v>1.411</v>
      </c>
      <c r="C12" s="67">
        <v>1.2470000000000001</v>
      </c>
      <c r="D12" s="61">
        <f t="shared" si="0"/>
        <v>-1.116969651080002</v>
      </c>
    </row>
    <row r="13" spans="1:5" ht="15.75" thickBot="1">
      <c r="A13" s="46" t="s">
        <v>68</v>
      </c>
      <c r="B13" s="70">
        <v>1.825</v>
      </c>
      <c r="C13" s="67">
        <v>1.615</v>
      </c>
      <c r="D13" s="61">
        <f t="shared" si="0"/>
        <v>-1.1051661260003676</v>
      </c>
    </row>
    <row r="14" spans="1:5" ht="15.75" thickBot="1">
      <c r="A14" s="46" t="s">
        <v>150</v>
      </c>
      <c r="B14" s="70">
        <v>2.0750000000000002</v>
      </c>
      <c r="C14" s="67">
        <v>1.8460000000000001</v>
      </c>
      <c r="D14" s="61">
        <f t="shared" si="0"/>
        <v>-1.0574602273263012</v>
      </c>
    </row>
    <row r="15" spans="1:5" ht="15.75" thickBot="1">
      <c r="A15" s="46" t="s">
        <v>107</v>
      </c>
      <c r="B15" s="70">
        <v>2.3519999999999999</v>
      </c>
      <c r="C15" s="67">
        <v>2.0939999999999999</v>
      </c>
      <c r="D15" s="61">
        <f t="shared" si="0"/>
        <v>-1.0507130154191691</v>
      </c>
    </row>
    <row r="16" spans="1:5" ht="15.75" thickBot="1">
      <c r="A16" s="46" t="s">
        <v>165</v>
      </c>
      <c r="B16" s="70">
        <v>2.5110000000000001</v>
      </c>
      <c r="C16" s="67">
        <v>2.2450000000000001</v>
      </c>
      <c r="D16" s="61">
        <f t="shared" si="0"/>
        <v>-1.0127959543114184</v>
      </c>
    </row>
    <row r="17" spans="1:4" ht="15.75" thickBot="1">
      <c r="A17" s="46" t="s">
        <v>67</v>
      </c>
      <c r="B17" s="70">
        <v>2.4249999999999998</v>
      </c>
      <c r="C17" s="67">
        <v>2.169</v>
      </c>
      <c r="D17" s="61">
        <f t="shared" si="0"/>
        <v>-1.0091039647832312</v>
      </c>
    </row>
    <row r="18" spans="1:4" ht="15.75" thickBot="1">
      <c r="A18" s="46" t="s">
        <v>59</v>
      </c>
      <c r="B18" s="70">
        <v>2.2389999999999999</v>
      </c>
      <c r="C18" s="67">
        <v>2.0110000000000001</v>
      </c>
      <c r="D18" s="61">
        <f t="shared" si="0"/>
        <v>-0.97158771565806212</v>
      </c>
    </row>
    <row r="19" spans="1:4" ht="15.75" thickBot="1">
      <c r="A19" s="46" t="s">
        <v>124</v>
      </c>
      <c r="B19" s="70">
        <v>2.15</v>
      </c>
      <c r="C19" s="67">
        <v>1.944</v>
      </c>
      <c r="D19" s="61">
        <f t="shared" si="0"/>
        <v>-0.91145840499663455</v>
      </c>
    </row>
    <row r="20" spans="1:4" ht="15.75" thickBot="1">
      <c r="A20" s="46" t="s">
        <v>119</v>
      </c>
      <c r="B20" s="70">
        <v>2.5209999999999999</v>
      </c>
      <c r="C20" s="67">
        <v>2.2869999999999999</v>
      </c>
      <c r="D20" s="61">
        <f t="shared" si="0"/>
        <v>-0.881678698557542</v>
      </c>
    </row>
    <row r="21" spans="1:4" ht="15.75" thickBot="1">
      <c r="A21" s="46" t="s">
        <v>162</v>
      </c>
      <c r="B21" s="70">
        <v>1.873</v>
      </c>
      <c r="C21" s="67">
        <v>1.7070000000000001</v>
      </c>
      <c r="D21" s="61">
        <f t="shared" si="0"/>
        <v>-0.84012361293698268</v>
      </c>
    </row>
    <row r="22" spans="1:4" ht="15.75" thickBot="1">
      <c r="A22" s="46" t="s">
        <v>43</v>
      </c>
      <c r="B22" s="70">
        <v>2.335</v>
      </c>
      <c r="C22" s="67">
        <v>2.1349999999999998</v>
      </c>
      <c r="D22" s="61">
        <f t="shared" si="0"/>
        <v>-0.81074328116088612</v>
      </c>
    </row>
    <row r="23" spans="1:4" ht="15.75" thickBot="1">
      <c r="A23" s="46" t="s">
        <v>4</v>
      </c>
      <c r="B23" s="70">
        <v>2.2799999999999998</v>
      </c>
      <c r="C23" s="67">
        <v>2.085</v>
      </c>
      <c r="D23" s="61">
        <f t="shared" si="0"/>
        <v>-0.80949297714796309</v>
      </c>
    </row>
    <row r="24" spans="1:4" ht="15.75" thickBot="1">
      <c r="A24" s="46" t="s">
        <v>172</v>
      </c>
      <c r="B24" s="70">
        <v>2.4020000000000001</v>
      </c>
      <c r="C24" s="67">
        <v>2.202</v>
      </c>
      <c r="D24" s="61">
        <f t="shared" si="0"/>
        <v>-0.78720956016932186</v>
      </c>
    </row>
    <row r="25" spans="1:4" ht="15.75" thickBot="1">
      <c r="A25" s="46" t="s">
        <v>16</v>
      </c>
      <c r="B25" s="70">
        <v>2.7519999999999998</v>
      </c>
      <c r="C25" s="67">
        <v>2.5259999999999998</v>
      </c>
      <c r="D25" s="61">
        <f t="shared" si="0"/>
        <v>-0.77598174203458159</v>
      </c>
    </row>
    <row r="26" spans="1:4" ht="15.75" thickBot="1">
      <c r="A26" s="46" t="s">
        <v>112</v>
      </c>
      <c r="B26" s="70">
        <v>2.0430000000000001</v>
      </c>
      <c r="C26" s="67">
        <v>1.877</v>
      </c>
      <c r="D26" s="61">
        <f t="shared" si="0"/>
        <v>-0.76744506117443212</v>
      </c>
    </row>
    <row r="27" spans="1:4" ht="15.75" thickBot="1">
      <c r="A27" s="46" t="s">
        <v>218</v>
      </c>
      <c r="B27" s="70">
        <v>1.454</v>
      </c>
      <c r="C27" s="67">
        <v>1.337</v>
      </c>
      <c r="D27" s="61">
        <f t="shared" si="0"/>
        <v>-0.75973640180933</v>
      </c>
    </row>
    <row r="28" spans="1:4" ht="15.75" thickBot="1">
      <c r="A28" s="46" t="s">
        <v>117</v>
      </c>
      <c r="B28" s="70">
        <v>1.657</v>
      </c>
      <c r="C28" s="67">
        <v>1.5249999999999999</v>
      </c>
      <c r="D28" s="61">
        <f t="shared" si="0"/>
        <v>-0.75183518551638073</v>
      </c>
    </row>
    <row r="29" spans="1:4" ht="15.75" thickBot="1">
      <c r="A29" s="46" t="s">
        <v>127</v>
      </c>
      <c r="B29" s="70">
        <v>2.0190000000000001</v>
      </c>
      <c r="C29" s="67">
        <v>1.861</v>
      </c>
      <c r="D29" s="61">
        <f t="shared" si="0"/>
        <v>-0.73806610357856073</v>
      </c>
    </row>
    <row r="30" spans="1:4" ht="15.75" thickBot="1">
      <c r="A30" s="46" t="s">
        <v>108</v>
      </c>
      <c r="B30" s="70">
        <v>1.9790000000000001</v>
      </c>
      <c r="C30" s="67">
        <v>1.843</v>
      </c>
      <c r="D30" s="61">
        <f t="shared" si="0"/>
        <v>-0.64515522399549718</v>
      </c>
    </row>
    <row r="31" spans="1:4" ht="15.75" thickBot="1">
      <c r="A31" s="46" t="s">
        <v>104</v>
      </c>
      <c r="B31" s="70">
        <v>2.0910000000000002</v>
      </c>
      <c r="C31" s="67">
        <v>1.948</v>
      </c>
      <c r="D31" s="61">
        <f t="shared" si="0"/>
        <v>-0.64192367583140175</v>
      </c>
    </row>
    <row r="32" spans="1:4" ht="15.75" thickBot="1">
      <c r="A32" s="46" t="s">
        <v>61</v>
      </c>
      <c r="B32" s="70">
        <v>1.391</v>
      </c>
      <c r="C32" s="66">
        <v>1.298</v>
      </c>
      <c r="D32" s="61">
        <f t="shared" si="0"/>
        <v>-0.62710086927374453</v>
      </c>
    </row>
    <row r="33" spans="1:4" ht="15.75" thickBot="1">
      <c r="A33" s="46" t="s">
        <v>128</v>
      </c>
      <c r="B33" s="70">
        <v>2.11</v>
      </c>
      <c r="C33" s="67">
        <v>1.974</v>
      </c>
      <c r="D33" s="61">
        <f t="shared" si="0"/>
        <v>-0.60386035803755567</v>
      </c>
    </row>
    <row r="34" spans="1:4" ht="15.75" thickBot="1">
      <c r="A34" s="46" t="s">
        <v>99</v>
      </c>
      <c r="B34" s="70">
        <v>2.964</v>
      </c>
      <c r="C34" s="67">
        <v>2.7749999999999999</v>
      </c>
      <c r="D34" s="61">
        <f t="shared" ref="D34:D65" si="1">(((C34/B34)^(1/11))-1)*100</f>
        <v>-0.59720017571747164</v>
      </c>
    </row>
    <row r="35" spans="1:4" ht="15.75" thickBot="1">
      <c r="A35" s="46" t="s">
        <v>160</v>
      </c>
      <c r="B35" s="70">
        <v>1.4570000000000001</v>
      </c>
      <c r="C35" s="67">
        <v>1.3660000000000001</v>
      </c>
      <c r="D35" s="61">
        <f t="shared" si="1"/>
        <v>-0.58458250136579348</v>
      </c>
    </row>
    <row r="36" spans="1:4" ht="15.75" thickBot="1">
      <c r="A36" s="46" t="s">
        <v>96</v>
      </c>
      <c r="B36" s="70">
        <v>1.149</v>
      </c>
      <c r="C36" s="67">
        <v>1.0780000000000001</v>
      </c>
      <c r="D36" s="61">
        <f t="shared" si="1"/>
        <v>-0.57818139130443313</v>
      </c>
    </row>
    <row r="37" spans="1:4" ht="15.75" thickBot="1">
      <c r="A37" s="46" t="s">
        <v>219</v>
      </c>
      <c r="B37" s="70">
        <v>2.0249999999999999</v>
      </c>
      <c r="C37" s="67">
        <v>1.9</v>
      </c>
      <c r="D37" s="61">
        <f t="shared" si="1"/>
        <v>-0.57756034651252897</v>
      </c>
    </row>
    <row r="38" spans="1:4" ht="15.75" thickBot="1">
      <c r="A38" s="46" t="s">
        <v>45</v>
      </c>
      <c r="B38" s="70">
        <v>1.3580000000000001</v>
      </c>
      <c r="C38" s="67">
        <v>1.2749999999999999</v>
      </c>
      <c r="D38" s="61">
        <f t="shared" si="1"/>
        <v>-0.57169457619205</v>
      </c>
    </row>
    <row r="39" spans="1:4" ht="15.75" thickBot="1">
      <c r="A39" s="46" t="s">
        <v>86</v>
      </c>
      <c r="B39" s="70">
        <v>1.59</v>
      </c>
      <c r="C39" s="67">
        <v>1.494</v>
      </c>
      <c r="D39" s="61">
        <f t="shared" si="1"/>
        <v>-0.56455427373661715</v>
      </c>
    </row>
    <row r="40" spans="1:4" ht="15.75" thickBot="1">
      <c r="A40" s="46" t="s">
        <v>92</v>
      </c>
      <c r="B40" s="70">
        <v>2.177</v>
      </c>
      <c r="C40" s="67">
        <v>2.0499999999999998</v>
      </c>
      <c r="D40" s="61">
        <f t="shared" si="1"/>
        <v>-0.54494601726116088</v>
      </c>
    </row>
    <row r="41" spans="1:4" ht="15.75" thickBot="1">
      <c r="A41" s="46" t="s">
        <v>98</v>
      </c>
      <c r="B41" s="70">
        <v>1.456</v>
      </c>
      <c r="C41" s="67">
        <v>1.375</v>
      </c>
      <c r="D41" s="61">
        <f t="shared" si="1"/>
        <v>-0.51900502386619252</v>
      </c>
    </row>
    <row r="42" spans="1:4" ht="15.75" thickBot="1">
      <c r="A42" s="46" t="s">
        <v>105</v>
      </c>
      <c r="B42" s="70">
        <v>2.512</v>
      </c>
      <c r="C42" s="67">
        <v>2.375</v>
      </c>
      <c r="D42" s="61">
        <f t="shared" si="1"/>
        <v>-0.50853719559342814</v>
      </c>
    </row>
    <row r="43" spans="1:4" ht="15.75" thickBot="1">
      <c r="A43" s="46" t="s">
        <v>136</v>
      </c>
      <c r="B43" s="70">
        <v>3.133</v>
      </c>
      <c r="C43" s="67">
        <v>2.9729999999999999</v>
      </c>
      <c r="D43" s="61">
        <f t="shared" si="1"/>
        <v>-0.47540696445032005</v>
      </c>
    </row>
    <row r="44" spans="1:4" ht="15.75" thickBot="1">
      <c r="A44" s="46" t="s">
        <v>17</v>
      </c>
      <c r="B44" s="70">
        <v>2.5449999999999999</v>
      </c>
      <c r="C44" s="67">
        <v>2.4239999999999999</v>
      </c>
      <c r="D44" s="61">
        <f t="shared" si="1"/>
        <v>-0.4418535041162075</v>
      </c>
    </row>
    <row r="45" spans="1:4" ht="15.75" thickBot="1">
      <c r="A45" s="46" t="s">
        <v>46</v>
      </c>
      <c r="B45" s="70">
        <v>2.41</v>
      </c>
      <c r="C45" s="67">
        <v>2.2999999999999998</v>
      </c>
      <c r="D45" s="61">
        <f t="shared" si="1"/>
        <v>-0.42380507873820417</v>
      </c>
    </row>
    <row r="46" spans="1:4" ht="15.75" thickBot="1">
      <c r="A46" s="46" t="s">
        <v>115</v>
      </c>
      <c r="B46" s="70">
        <v>1.994</v>
      </c>
      <c r="C46" s="67">
        <v>1.905</v>
      </c>
      <c r="D46" s="61">
        <f t="shared" si="1"/>
        <v>-0.41423659949934022</v>
      </c>
    </row>
    <row r="47" spans="1:4" ht="15.75" thickBot="1">
      <c r="A47" s="46" t="s">
        <v>65</v>
      </c>
      <c r="B47" s="70">
        <v>2.7690000000000001</v>
      </c>
      <c r="C47" s="67">
        <v>2.6459999999999999</v>
      </c>
      <c r="D47" s="61">
        <f t="shared" si="1"/>
        <v>-0.41221331794183413</v>
      </c>
    </row>
    <row r="48" spans="1:4" ht="15.75" thickBot="1">
      <c r="A48" s="46" t="s">
        <v>56</v>
      </c>
      <c r="B48" s="70">
        <v>1.7030000000000001</v>
      </c>
      <c r="C48" s="67">
        <v>1.6279999999999999</v>
      </c>
      <c r="D48" s="61">
        <f t="shared" si="1"/>
        <v>-0.40860958361423894</v>
      </c>
    </row>
    <row r="49" spans="1:4" ht="15.75" thickBot="1">
      <c r="A49" s="46" t="s">
        <v>120</v>
      </c>
      <c r="B49" s="70">
        <v>1.6140000000000001</v>
      </c>
      <c r="C49" s="67">
        <v>1.544</v>
      </c>
      <c r="D49" s="61">
        <f t="shared" si="1"/>
        <v>-0.40227160446556498</v>
      </c>
    </row>
    <row r="50" spans="1:4" ht="15.75" thickBot="1">
      <c r="A50" s="46" t="s">
        <v>49</v>
      </c>
      <c r="B50" s="70">
        <v>2.202</v>
      </c>
      <c r="C50" s="67">
        <v>2.1110000000000002</v>
      </c>
      <c r="D50" s="61">
        <f t="shared" si="1"/>
        <v>-0.38294008389285761</v>
      </c>
    </row>
    <row r="51" spans="1:4" ht="15.75" thickBot="1">
      <c r="A51" s="46" t="s">
        <v>130</v>
      </c>
      <c r="B51" s="70">
        <v>1.248</v>
      </c>
      <c r="C51" s="67">
        <v>1.198</v>
      </c>
      <c r="D51" s="61">
        <f t="shared" si="1"/>
        <v>-0.37102608417118876</v>
      </c>
    </row>
    <row r="52" spans="1:4" ht="15.75" thickBot="1">
      <c r="A52" s="46" t="s">
        <v>180</v>
      </c>
      <c r="B52" s="70">
        <v>1.8640000000000001</v>
      </c>
      <c r="C52" s="67">
        <v>1.794</v>
      </c>
      <c r="D52" s="61">
        <f t="shared" si="1"/>
        <v>-0.34736757463619261</v>
      </c>
    </row>
    <row r="53" spans="1:4" ht="15.75" thickBot="1">
      <c r="A53" s="46" t="s">
        <v>163</v>
      </c>
      <c r="B53" s="70">
        <v>2.27</v>
      </c>
      <c r="C53" s="67">
        <v>2.1880000000000002</v>
      </c>
      <c r="D53" s="61">
        <f t="shared" si="1"/>
        <v>-0.3339135095495771</v>
      </c>
    </row>
    <row r="54" spans="1:4" ht="15.75" thickBot="1">
      <c r="A54" s="46" t="s">
        <v>167</v>
      </c>
      <c r="B54" s="70">
        <v>1.929</v>
      </c>
      <c r="C54" s="67">
        <v>1.863</v>
      </c>
      <c r="D54" s="61">
        <f t="shared" si="1"/>
        <v>-0.31598736305324948</v>
      </c>
    </row>
    <row r="55" spans="1:4" ht="15.75" thickBot="1">
      <c r="A55" s="46" t="s">
        <v>80</v>
      </c>
      <c r="B55" s="70">
        <v>1.738</v>
      </c>
      <c r="C55" s="67">
        <v>1.68</v>
      </c>
      <c r="D55" s="61">
        <f t="shared" si="1"/>
        <v>-0.3080811206784384</v>
      </c>
    </row>
    <row r="56" spans="1:4" ht="15.75" thickBot="1">
      <c r="A56" s="46" t="s">
        <v>6</v>
      </c>
      <c r="B56" s="70">
        <v>3.605</v>
      </c>
      <c r="C56" s="67">
        <v>3.4870000000000001</v>
      </c>
      <c r="D56" s="61">
        <f t="shared" si="1"/>
        <v>-0.30208827457192111</v>
      </c>
    </row>
    <row r="57" spans="1:4" ht="15.75" thickBot="1">
      <c r="A57" s="46" t="s">
        <v>155</v>
      </c>
      <c r="B57" s="70">
        <v>3.4119999999999999</v>
      </c>
      <c r="C57" s="67">
        <v>3.302</v>
      </c>
      <c r="D57" s="61">
        <f t="shared" si="1"/>
        <v>-0.29746835743519329</v>
      </c>
    </row>
    <row r="58" spans="1:4" ht="15.75" thickBot="1">
      <c r="A58" s="46" t="s">
        <v>81</v>
      </c>
      <c r="B58" s="70">
        <v>1.998</v>
      </c>
      <c r="C58" s="67">
        <v>1.9339999999999999</v>
      </c>
      <c r="D58" s="61">
        <f t="shared" si="1"/>
        <v>-0.2955286626475262</v>
      </c>
    </row>
    <row r="59" spans="1:4" ht="15.75" thickBot="1">
      <c r="A59" s="46" t="s">
        <v>166</v>
      </c>
      <c r="B59" s="70">
        <v>1.9510000000000001</v>
      </c>
      <c r="C59" s="67">
        <v>1.891</v>
      </c>
      <c r="D59" s="61">
        <f t="shared" si="1"/>
        <v>-0.28356330637923088</v>
      </c>
    </row>
    <row r="60" spans="1:4" ht="15.75" thickBot="1">
      <c r="A60" s="46" t="s">
        <v>177</v>
      </c>
      <c r="B60" s="70">
        <v>2.226</v>
      </c>
      <c r="C60" s="67">
        <v>2.1579999999999999</v>
      </c>
      <c r="D60" s="61">
        <f t="shared" si="1"/>
        <v>-0.28164251409392715</v>
      </c>
    </row>
    <row r="61" spans="1:4" ht="15.75" thickBot="1">
      <c r="A61" s="46" t="s">
        <v>158</v>
      </c>
      <c r="B61" s="70">
        <v>3.137</v>
      </c>
      <c r="C61" s="67">
        <v>3.0430000000000001</v>
      </c>
      <c r="D61" s="61">
        <f t="shared" si="1"/>
        <v>-0.27619114573638193</v>
      </c>
    </row>
    <row r="62" spans="1:4" ht="15.75" thickBot="1">
      <c r="A62" s="46" t="s">
        <v>146</v>
      </c>
      <c r="B62" s="70">
        <v>1.587</v>
      </c>
      <c r="C62" s="67">
        <v>1.5409999999999999</v>
      </c>
      <c r="D62" s="61">
        <f t="shared" si="1"/>
        <v>-0.26704176385869971</v>
      </c>
    </row>
    <row r="63" spans="1:4" ht="15.75" thickBot="1">
      <c r="A63" s="46" t="s">
        <v>0</v>
      </c>
      <c r="B63" s="70">
        <v>2.355</v>
      </c>
      <c r="C63" s="67">
        <v>2.2869999999999999</v>
      </c>
      <c r="D63" s="61">
        <f t="shared" si="1"/>
        <v>-0.2660075025268771</v>
      </c>
    </row>
    <row r="64" spans="1:4" ht="15.75" thickBot="1">
      <c r="A64" s="46" t="s">
        <v>129</v>
      </c>
      <c r="B64" s="70">
        <v>1.5720000000000001</v>
      </c>
      <c r="C64" s="67">
        <v>1.528</v>
      </c>
      <c r="D64" s="61">
        <f t="shared" si="1"/>
        <v>-0.25774910295460751</v>
      </c>
    </row>
    <row r="65" spans="1:4" ht="15.75" thickBot="1">
      <c r="A65" s="46" t="s">
        <v>93</v>
      </c>
      <c r="B65" s="70">
        <v>2.2709999999999999</v>
      </c>
      <c r="C65" s="67">
        <v>2.2109999999999999</v>
      </c>
      <c r="D65" s="61">
        <f t="shared" si="1"/>
        <v>-0.24311636728320263</v>
      </c>
    </row>
    <row r="66" spans="1:4" ht="15.75" thickBot="1">
      <c r="A66" s="46" t="s">
        <v>100</v>
      </c>
      <c r="B66" s="70">
        <v>1.73</v>
      </c>
      <c r="C66" s="67">
        <v>1.69</v>
      </c>
      <c r="D66" s="61">
        <f t="shared" ref="D66:D97" si="2">(((C66/B66)^(1/11))-1)*100</f>
        <v>-0.21243657501572866</v>
      </c>
    </row>
    <row r="67" spans="1:4" ht="15.75" thickBot="1">
      <c r="A67" s="46" t="s">
        <v>157</v>
      </c>
      <c r="B67" s="70">
        <v>1.7509999999999999</v>
      </c>
      <c r="C67" s="67">
        <v>1.712</v>
      </c>
      <c r="D67" s="61">
        <f t="shared" si="2"/>
        <v>-0.20456117498811599</v>
      </c>
    </row>
    <row r="68" spans="1:4" ht="15.75" thickBot="1">
      <c r="A68" s="46" t="s">
        <v>12</v>
      </c>
      <c r="B68" s="70">
        <v>2.3639999999999999</v>
      </c>
      <c r="C68" s="67">
        <v>2.3170000000000002</v>
      </c>
      <c r="D68" s="61">
        <f t="shared" si="2"/>
        <v>-0.18239576632091969</v>
      </c>
    </row>
    <row r="69" spans="1:4" ht="15.75" thickBot="1">
      <c r="A69" s="46" t="s">
        <v>148</v>
      </c>
      <c r="B69" s="70">
        <v>2.09</v>
      </c>
      <c r="C69" s="67">
        <v>2.0489999999999999</v>
      </c>
      <c r="D69" s="61">
        <f t="shared" si="2"/>
        <v>-0.17994877696407841</v>
      </c>
    </row>
    <row r="70" spans="1:4" ht="15.75" thickBot="1">
      <c r="A70" s="46" t="s">
        <v>151</v>
      </c>
      <c r="B70" s="70">
        <v>1.851</v>
      </c>
      <c r="C70" s="67">
        <v>1.82</v>
      </c>
      <c r="D70" s="61">
        <f t="shared" si="2"/>
        <v>-0.15342339036759078</v>
      </c>
    </row>
    <row r="71" spans="1:4" ht="15.75" thickBot="1">
      <c r="A71" s="46" t="s">
        <v>106</v>
      </c>
      <c r="B71" s="70">
        <v>2.1019999999999999</v>
      </c>
      <c r="C71" s="67">
        <v>2.0699999999999998</v>
      </c>
      <c r="D71" s="61">
        <f t="shared" si="2"/>
        <v>-0.13936339142921472</v>
      </c>
    </row>
    <row r="72" spans="1:4" ht="15.75" thickBot="1">
      <c r="A72" s="46" t="s">
        <v>51</v>
      </c>
      <c r="B72" s="70">
        <v>2.214</v>
      </c>
      <c r="C72" s="67">
        <v>2.1819999999999999</v>
      </c>
      <c r="D72" s="61">
        <f t="shared" si="2"/>
        <v>-0.1322665131451406</v>
      </c>
    </row>
    <row r="73" spans="1:4" ht="15.75" thickBot="1">
      <c r="A73" s="46" t="s">
        <v>88</v>
      </c>
      <c r="B73" s="70">
        <v>1.903</v>
      </c>
      <c r="C73" s="67">
        <v>1.877</v>
      </c>
      <c r="D73" s="61">
        <f t="shared" si="2"/>
        <v>-0.12498392730981855</v>
      </c>
    </row>
    <row r="74" spans="1:4" ht="15.75" thickBot="1">
      <c r="A74" s="46" t="s">
        <v>94</v>
      </c>
      <c r="B74" s="70">
        <v>2.319</v>
      </c>
      <c r="C74" s="67">
        <v>2.2879999999999998</v>
      </c>
      <c r="D74" s="61">
        <f t="shared" si="2"/>
        <v>-0.12227050459303612</v>
      </c>
    </row>
    <row r="75" spans="1:4" ht="15.75" thickBot="1">
      <c r="A75" s="46" t="s">
        <v>87</v>
      </c>
      <c r="B75" s="70">
        <v>1.7989999999999999</v>
      </c>
      <c r="C75" s="67">
        <v>1.776</v>
      </c>
      <c r="D75" s="61">
        <f t="shared" si="2"/>
        <v>-0.11690715935013252</v>
      </c>
    </row>
    <row r="76" spans="1:4" ht="15.75" thickBot="1">
      <c r="A76" s="46" t="s">
        <v>48</v>
      </c>
      <c r="B76" s="70">
        <v>2.145</v>
      </c>
      <c r="C76" s="67">
        <v>2.121</v>
      </c>
      <c r="D76" s="61">
        <f t="shared" si="2"/>
        <v>-0.1022374908962731</v>
      </c>
    </row>
    <row r="77" spans="1:4" ht="15.75" thickBot="1">
      <c r="A77" s="46" t="s">
        <v>55</v>
      </c>
      <c r="B77" s="70">
        <v>1.712</v>
      </c>
      <c r="C77" s="67">
        <v>1.6930000000000001</v>
      </c>
      <c r="D77" s="61">
        <f t="shared" si="2"/>
        <v>-0.10140468310830819</v>
      </c>
    </row>
    <row r="78" spans="1:4" ht="15.75" thickBot="1">
      <c r="A78" s="46" t="s">
        <v>174</v>
      </c>
      <c r="B78" s="70">
        <v>1.786</v>
      </c>
      <c r="C78" s="67">
        <v>1.77</v>
      </c>
      <c r="D78" s="61">
        <f t="shared" si="2"/>
        <v>-8.1775053859634017E-2</v>
      </c>
    </row>
    <row r="79" spans="1:4" ht="15.75" thickBot="1">
      <c r="A79" s="46" t="s">
        <v>109</v>
      </c>
      <c r="B79" s="70">
        <v>1.7150000000000001</v>
      </c>
      <c r="C79" s="67">
        <v>1.7</v>
      </c>
      <c r="D79" s="61">
        <f t="shared" si="2"/>
        <v>-7.9830205593289794E-2</v>
      </c>
    </row>
    <row r="80" spans="1:4" ht="15.75" thickBot="1">
      <c r="A80" s="46" t="s">
        <v>41</v>
      </c>
      <c r="B80" s="70">
        <v>1.8859999999999999</v>
      </c>
      <c r="C80" s="67">
        <v>1.8720000000000001</v>
      </c>
      <c r="D80" s="61">
        <f t="shared" si="2"/>
        <v>-6.7711666714342922E-2</v>
      </c>
    </row>
    <row r="81" spans="1:4" ht="15.75" thickBot="1">
      <c r="A81" s="46" t="s">
        <v>176</v>
      </c>
      <c r="B81" s="70">
        <v>1.714</v>
      </c>
      <c r="C81" s="67">
        <v>1.704</v>
      </c>
      <c r="D81" s="61">
        <f t="shared" si="2"/>
        <v>-5.3180324872237339E-2</v>
      </c>
    </row>
    <row r="82" spans="1:4" ht="15.75" thickBot="1">
      <c r="A82" s="46" t="s">
        <v>154</v>
      </c>
      <c r="B82" s="70">
        <v>1.377</v>
      </c>
      <c r="C82" s="67">
        <v>1.369</v>
      </c>
      <c r="D82" s="61">
        <f t="shared" si="2"/>
        <v>-5.2955732047432758E-2</v>
      </c>
    </row>
    <row r="83" spans="1:4" ht="15.75" thickBot="1">
      <c r="A83" s="46" t="s">
        <v>58</v>
      </c>
      <c r="B83" s="70">
        <v>2.5190000000000001</v>
      </c>
      <c r="C83" s="67">
        <v>2.5059999999999998</v>
      </c>
      <c r="D83" s="61">
        <f t="shared" si="2"/>
        <v>-4.7026583548848144E-2</v>
      </c>
    </row>
    <row r="84" spans="1:4" ht="15.75" thickBot="1">
      <c r="A84" s="46" t="s">
        <v>53</v>
      </c>
      <c r="B84" s="70">
        <v>2.0840000000000001</v>
      </c>
      <c r="C84" s="67">
        <v>2.0739999999999998</v>
      </c>
      <c r="D84" s="61">
        <f t="shared" si="2"/>
        <v>-4.3717841727153317E-2</v>
      </c>
    </row>
    <row r="85" spans="1:4" ht="15.75" thickBot="1">
      <c r="A85" s="46" t="s">
        <v>122</v>
      </c>
      <c r="B85" s="70">
        <v>1.9590000000000001</v>
      </c>
      <c r="C85" s="67">
        <v>1.95</v>
      </c>
      <c r="D85" s="61">
        <f t="shared" si="2"/>
        <v>-4.185275189810822E-2</v>
      </c>
    </row>
    <row r="86" spans="1:4" ht="15.75" thickBot="1">
      <c r="A86" s="46" t="s">
        <v>141</v>
      </c>
      <c r="B86" s="70">
        <v>2.0739999999999998</v>
      </c>
      <c r="C86" s="67">
        <v>2.0659999999999998</v>
      </c>
      <c r="D86" s="61">
        <f t="shared" si="2"/>
        <v>-3.5127820643898744E-2</v>
      </c>
    </row>
    <row r="87" spans="1:4" ht="15.75" thickBot="1">
      <c r="A87" s="46" t="s">
        <v>147</v>
      </c>
      <c r="B87" s="70">
        <v>3.0579999999999998</v>
      </c>
      <c r="C87" s="67">
        <v>3.0489999999999999</v>
      </c>
      <c r="D87" s="61">
        <f t="shared" si="2"/>
        <v>-2.6791315038354746E-2</v>
      </c>
    </row>
    <row r="88" spans="1:4" ht="15.75" thickBot="1">
      <c r="A88" s="46" t="s">
        <v>97</v>
      </c>
      <c r="B88" s="70">
        <v>1.8340000000000001</v>
      </c>
      <c r="C88" s="67">
        <v>1.831</v>
      </c>
      <c r="D88" s="61">
        <f t="shared" si="2"/>
        <v>-1.4881693856061418E-2</v>
      </c>
    </row>
    <row r="89" spans="1:4" ht="15.75" thickBot="1">
      <c r="A89" s="46" t="s">
        <v>75</v>
      </c>
      <c r="B89" s="70">
        <v>1.994</v>
      </c>
      <c r="C89" s="67">
        <v>1.992</v>
      </c>
      <c r="D89" s="61">
        <f t="shared" si="2"/>
        <v>-9.1224236747122767E-3</v>
      </c>
    </row>
    <row r="90" spans="1:4" ht="15.75" thickBot="1">
      <c r="A90" s="46" t="s">
        <v>82</v>
      </c>
      <c r="B90" s="70">
        <v>1.4039999999999999</v>
      </c>
      <c r="C90" s="67">
        <v>1.4039999999999999</v>
      </c>
      <c r="D90" s="61">
        <f t="shared" si="2"/>
        <v>0</v>
      </c>
    </row>
    <row r="91" spans="1:4" ht="15.75" thickBot="1">
      <c r="A91" s="46" t="s">
        <v>101</v>
      </c>
      <c r="B91" s="70">
        <v>2.0390000000000001</v>
      </c>
      <c r="C91" s="67">
        <v>2.0409999999999999</v>
      </c>
      <c r="D91" s="61">
        <f t="shared" si="2"/>
        <v>8.9130538744042198E-3</v>
      </c>
    </row>
    <row r="92" spans="1:4" ht="15.75" thickBot="1">
      <c r="A92" s="46" t="s">
        <v>1</v>
      </c>
      <c r="B92" s="70">
        <v>2.0840000000000001</v>
      </c>
      <c r="C92" s="66">
        <v>2.0870000000000002</v>
      </c>
      <c r="D92" s="61">
        <f t="shared" si="2"/>
        <v>1.3078166062530094E-2</v>
      </c>
    </row>
    <row r="93" spans="1:4" ht="15.75" thickBot="1">
      <c r="A93" s="46" t="s">
        <v>78</v>
      </c>
      <c r="B93" s="70">
        <v>1.887</v>
      </c>
      <c r="C93" s="67">
        <v>1.891</v>
      </c>
      <c r="D93" s="61">
        <f t="shared" si="2"/>
        <v>1.9252064698593863E-2</v>
      </c>
    </row>
    <row r="94" spans="1:4" ht="15.75" thickBot="1">
      <c r="A94" s="46" t="s">
        <v>133</v>
      </c>
      <c r="B94" s="70">
        <v>2.9470000000000001</v>
      </c>
      <c r="C94" s="67">
        <v>2.9620000000000002</v>
      </c>
      <c r="D94" s="61">
        <f t="shared" si="2"/>
        <v>4.616530826402343E-2</v>
      </c>
    </row>
    <row r="95" spans="1:4" ht="15.75" thickBot="1">
      <c r="A95" s="46" t="s">
        <v>69</v>
      </c>
      <c r="B95" s="70">
        <v>2.0630000000000002</v>
      </c>
      <c r="C95" s="67">
        <v>2.0739999999999998</v>
      </c>
      <c r="D95" s="61">
        <f t="shared" si="2"/>
        <v>4.8356012463135478E-2</v>
      </c>
    </row>
    <row r="96" spans="1:4" ht="15.75" thickBot="1">
      <c r="A96" s="46" t="s">
        <v>42</v>
      </c>
      <c r="B96" s="70">
        <v>1.962</v>
      </c>
      <c r="C96" s="67">
        <v>1.978</v>
      </c>
      <c r="D96" s="61">
        <f t="shared" si="2"/>
        <v>7.3862465415475143E-2</v>
      </c>
    </row>
    <row r="97" spans="1:4" ht="15.75" thickBot="1">
      <c r="A97" s="46" t="s">
        <v>95</v>
      </c>
      <c r="B97" s="70">
        <v>1.546</v>
      </c>
      <c r="C97" s="67">
        <v>1.5589999999999999</v>
      </c>
      <c r="D97" s="61">
        <f t="shared" si="2"/>
        <v>7.6152980855326291E-2</v>
      </c>
    </row>
    <row r="98" spans="1:4" ht="15.75" thickBot="1">
      <c r="A98" s="46" t="s">
        <v>110</v>
      </c>
      <c r="B98" s="70">
        <v>2.8029999999999999</v>
      </c>
      <c r="C98" s="67">
        <v>2.8279999999999998</v>
      </c>
      <c r="D98" s="61">
        <f t="shared" ref="D98:D129" si="3">(((C98/B98)^(1/11))-1)*100</f>
        <v>8.0755097127171993E-2</v>
      </c>
    </row>
    <row r="99" spans="1:4" ht="15.75" thickBot="1">
      <c r="A99" s="46" t="s">
        <v>50</v>
      </c>
      <c r="B99" s="70">
        <v>1.4770000000000001</v>
      </c>
      <c r="C99" s="67">
        <v>1.496</v>
      </c>
      <c r="D99" s="61">
        <f t="shared" si="3"/>
        <v>0.11626640980164638</v>
      </c>
    </row>
    <row r="100" spans="1:4" ht="15.75" thickBot="1">
      <c r="A100" s="46" t="s">
        <v>103</v>
      </c>
      <c r="B100" s="70">
        <v>1.9319999999999999</v>
      </c>
      <c r="C100" s="67">
        <v>1.958</v>
      </c>
      <c r="D100" s="61">
        <f t="shared" si="3"/>
        <v>0.12159940235747513</v>
      </c>
    </row>
    <row r="101" spans="1:4" ht="15.75" thickBot="1">
      <c r="A101" s="46" t="s">
        <v>175</v>
      </c>
      <c r="B101" s="70">
        <v>2.274</v>
      </c>
      <c r="C101" s="67">
        <v>2.3069999999999999</v>
      </c>
      <c r="D101" s="61">
        <f t="shared" si="3"/>
        <v>0.13106384881067523</v>
      </c>
    </row>
    <row r="102" spans="1:4" ht="15.75" thickBot="1">
      <c r="A102" s="46" t="s">
        <v>116</v>
      </c>
      <c r="B102" s="70">
        <v>1.857</v>
      </c>
      <c r="C102" s="67">
        <v>1.885</v>
      </c>
      <c r="D102" s="61">
        <f t="shared" si="3"/>
        <v>0.13614294074149047</v>
      </c>
    </row>
    <row r="103" spans="1:4" ht="15.75" thickBot="1">
      <c r="A103" s="46" t="s">
        <v>178</v>
      </c>
      <c r="B103" s="70">
        <v>1.883</v>
      </c>
      <c r="C103" s="67">
        <v>1.92</v>
      </c>
      <c r="D103" s="61">
        <f t="shared" si="3"/>
        <v>0.17705598082757845</v>
      </c>
    </row>
    <row r="104" spans="1:4" ht="15.75" thickBot="1">
      <c r="A104" s="46" t="s">
        <v>142</v>
      </c>
      <c r="B104" s="70">
        <v>2.42</v>
      </c>
      <c r="C104" s="67">
        <v>2.4710000000000001</v>
      </c>
      <c r="D104" s="61">
        <f t="shared" si="3"/>
        <v>0.18977426967039523</v>
      </c>
    </row>
    <row r="105" spans="1:4" ht="15.75" thickBot="1">
      <c r="A105" s="46" t="s">
        <v>169</v>
      </c>
      <c r="B105" s="70">
        <v>2.0339999999999998</v>
      </c>
      <c r="C105" s="67">
        <v>2.0779999999999998</v>
      </c>
      <c r="D105" s="61">
        <f t="shared" si="3"/>
        <v>0.19474934569274627</v>
      </c>
    </row>
    <row r="106" spans="1:4" ht="15.75" thickBot="1">
      <c r="A106" s="46" t="s">
        <v>3</v>
      </c>
      <c r="B106" s="70">
        <v>2.12</v>
      </c>
      <c r="C106" s="67">
        <v>2.1659999999999999</v>
      </c>
      <c r="D106" s="61">
        <f t="shared" si="3"/>
        <v>0.19533653276855301</v>
      </c>
    </row>
    <row r="107" spans="1:4" ht="15.75" thickBot="1">
      <c r="A107" s="46" t="s">
        <v>44</v>
      </c>
      <c r="B107" s="70">
        <v>1.3560000000000001</v>
      </c>
      <c r="C107" s="67">
        <v>1.3859999999999999</v>
      </c>
      <c r="D107" s="61">
        <f t="shared" si="3"/>
        <v>0.199131743071157</v>
      </c>
    </row>
    <row r="108" spans="1:4" ht="15.75" thickBot="1">
      <c r="A108" s="46" t="s">
        <v>102</v>
      </c>
      <c r="B108" s="70">
        <v>1.33</v>
      </c>
      <c r="C108" s="67">
        <v>1.36</v>
      </c>
      <c r="D108" s="61">
        <f t="shared" si="3"/>
        <v>0.20298535066580747</v>
      </c>
    </row>
    <row r="109" spans="1:4" ht="15.75" thickBot="1">
      <c r="A109" s="46" t="s">
        <v>139</v>
      </c>
      <c r="B109" s="70">
        <v>2.1080000000000001</v>
      </c>
      <c r="C109" s="67">
        <v>2.157</v>
      </c>
      <c r="D109" s="61">
        <f t="shared" si="3"/>
        <v>0.20911594967889524</v>
      </c>
    </row>
    <row r="110" spans="1:4" ht="15.75" thickBot="1">
      <c r="A110" s="46" t="s">
        <v>143</v>
      </c>
      <c r="B110" s="70">
        <v>1.617</v>
      </c>
      <c r="C110" s="67">
        <v>1.657</v>
      </c>
      <c r="D110" s="61">
        <f t="shared" si="3"/>
        <v>0.22239381855768681</v>
      </c>
    </row>
    <row r="111" spans="1:4" ht="15.75" thickBot="1">
      <c r="A111" s="46" t="s">
        <v>140</v>
      </c>
      <c r="B111" s="70">
        <v>1.9390000000000001</v>
      </c>
      <c r="C111" s="67">
        <v>1.9910000000000001</v>
      </c>
      <c r="D111" s="61">
        <f t="shared" si="3"/>
        <v>0.24087736104272395</v>
      </c>
    </row>
    <row r="112" spans="1:4" ht="15.75" thickBot="1">
      <c r="A112" s="46" t="s">
        <v>19</v>
      </c>
      <c r="B112" s="70">
        <v>1.7769999999999999</v>
      </c>
      <c r="C112" s="67">
        <v>1.829</v>
      </c>
      <c r="D112" s="61">
        <f t="shared" si="3"/>
        <v>0.26255152109970759</v>
      </c>
    </row>
    <row r="113" spans="1:6" ht="15.75" thickBot="1">
      <c r="A113" s="46" t="s">
        <v>113</v>
      </c>
      <c r="B113" s="70">
        <v>1.655</v>
      </c>
      <c r="C113" s="67">
        <v>1.7050000000000001</v>
      </c>
      <c r="D113" s="61">
        <f t="shared" si="3"/>
        <v>0.27094915011467435</v>
      </c>
    </row>
    <row r="114" spans="1:6" ht="15.75" thickBot="1">
      <c r="A114" s="46" t="s">
        <v>5</v>
      </c>
      <c r="B114" s="70">
        <v>2.548</v>
      </c>
      <c r="C114" s="67">
        <v>2.6280000000000001</v>
      </c>
      <c r="D114" s="61">
        <f t="shared" si="3"/>
        <v>0.28143494951824444</v>
      </c>
    </row>
    <row r="115" spans="1:6" ht="15.75" thickBot="1">
      <c r="A115" s="46" t="s">
        <v>66</v>
      </c>
      <c r="B115" s="70">
        <v>1.631</v>
      </c>
      <c r="C115" s="67">
        <v>1.6910000000000001</v>
      </c>
      <c r="D115" s="61">
        <f t="shared" si="3"/>
        <v>0.32896487185156698</v>
      </c>
    </row>
    <row r="116" spans="1:6" ht="15.75" thickBot="1">
      <c r="A116" s="46" t="s">
        <v>138</v>
      </c>
      <c r="B116" s="70">
        <v>1.8069999999999999</v>
      </c>
      <c r="C116" s="67">
        <v>1.875</v>
      </c>
      <c r="D116" s="61">
        <f t="shared" si="3"/>
        <v>0.33638859180948888</v>
      </c>
    </row>
    <row r="117" spans="1:6" ht="15.75" thickBot="1">
      <c r="A117" s="46" t="s">
        <v>164</v>
      </c>
      <c r="B117" s="70">
        <v>1.78</v>
      </c>
      <c r="C117" s="67">
        <v>1.85</v>
      </c>
      <c r="D117" s="61">
        <f t="shared" si="3"/>
        <v>0.35127256456779499</v>
      </c>
    </row>
    <row r="118" spans="1:6" ht="15.75" thickBot="1">
      <c r="A118" s="46" t="s">
        <v>73</v>
      </c>
      <c r="B118" s="70">
        <v>1.234</v>
      </c>
      <c r="C118" s="67">
        <v>1.2829999999999999</v>
      </c>
      <c r="D118" s="61">
        <f t="shared" si="3"/>
        <v>0.35462878109411289</v>
      </c>
    </row>
    <row r="119" spans="1:6" ht="15.75" thickBot="1">
      <c r="A119" s="46" t="s">
        <v>14</v>
      </c>
      <c r="B119" s="70">
        <v>1.6850000000000001</v>
      </c>
      <c r="C119" s="67">
        <v>1.752</v>
      </c>
      <c r="D119" s="61">
        <f t="shared" si="3"/>
        <v>0.35510563603549095</v>
      </c>
      <c r="F119" s="15"/>
    </row>
    <row r="120" spans="1:6" ht="15.75" thickBot="1">
      <c r="A120" s="46" t="s">
        <v>125</v>
      </c>
      <c r="B120" s="70">
        <v>1.9770000000000001</v>
      </c>
      <c r="C120" s="67">
        <v>2.0569999999999999</v>
      </c>
      <c r="D120" s="61">
        <f t="shared" si="3"/>
        <v>0.36126979806971882</v>
      </c>
    </row>
    <row r="121" spans="1:6" ht="15.75" thickBot="1">
      <c r="A121" s="46" t="s">
        <v>7</v>
      </c>
      <c r="B121" s="70">
        <v>1.655</v>
      </c>
      <c r="C121" s="67">
        <v>1.7230000000000001</v>
      </c>
      <c r="D121" s="61">
        <f t="shared" si="3"/>
        <v>0.36672487543052412</v>
      </c>
    </row>
    <row r="122" spans="1:6" ht="15.75" thickBot="1">
      <c r="A122" s="46" t="s">
        <v>11</v>
      </c>
      <c r="B122" s="70">
        <v>2.3450000000000002</v>
      </c>
      <c r="C122" s="67">
        <v>2.4430000000000001</v>
      </c>
      <c r="D122" s="61">
        <f t="shared" si="3"/>
        <v>0.37288796167593841</v>
      </c>
    </row>
    <row r="123" spans="1:6" ht="15.75" thickBot="1">
      <c r="A123" s="46" t="s">
        <v>89</v>
      </c>
      <c r="B123" s="70">
        <v>2.1720000000000002</v>
      </c>
      <c r="C123" s="67">
        <v>2.2669999999999999</v>
      </c>
      <c r="D123" s="61">
        <f t="shared" si="3"/>
        <v>0.38993070888302395</v>
      </c>
    </row>
    <row r="124" spans="1:6" ht="15.75" thickBot="1">
      <c r="A124" s="46" t="s">
        <v>64</v>
      </c>
      <c r="B124" s="70">
        <v>1.718</v>
      </c>
      <c r="C124" s="67">
        <v>1.804</v>
      </c>
      <c r="D124" s="61">
        <f t="shared" si="3"/>
        <v>0.44503825852282297</v>
      </c>
    </row>
    <row r="125" spans="1:6" ht="15.75" thickBot="1">
      <c r="A125" s="46" t="s">
        <v>153</v>
      </c>
      <c r="B125" s="70">
        <v>1.4870000000000001</v>
      </c>
      <c r="C125" s="67">
        <v>1.5680000000000001</v>
      </c>
      <c r="D125" s="61">
        <f t="shared" si="3"/>
        <v>0.48334850977853616</v>
      </c>
    </row>
    <row r="126" spans="1:6" ht="15.75" thickBot="1">
      <c r="A126" s="46" t="s">
        <v>171</v>
      </c>
      <c r="B126" s="70">
        <v>2.1579999999999999</v>
      </c>
      <c r="C126" s="67">
        <v>2.2759999999999998</v>
      </c>
      <c r="D126" s="61">
        <f t="shared" si="3"/>
        <v>0.48515169944514103</v>
      </c>
    </row>
    <row r="127" spans="1:6" ht="15.75" thickBot="1">
      <c r="A127" s="46" t="s">
        <v>83</v>
      </c>
      <c r="B127" s="70">
        <v>1.827</v>
      </c>
      <c r="C127" s="67">
        <v>1.93</v>
      </c>
      <c r="D127" s="61">
        <f t="shared" si="3"/>
        <v>0.4998334341743238</v>
      </c>
    </row>
    <row r="128" spans="1:6" ht="15.75" thickBot="1">
      <c r="A128" s="46" t="s">
        <v>84</v>
      </c>
      <c r="B128" s="70">
        <v>1.99</v>
      </c>
      <c r="C128" s="67">
        <v>2.1160000000000001</v>
      </c>
      <c r="D128" s="61">
        <f t="shared" si="3"/>
        <v>0.55967742256552988</v>
      </c>
    </row>
    <row r="129" spans="1:4" ht="15.75" thickBot="1">
      <c r="A129" s="46" t="s">
        <v>54</v>
      </c>
      <c r="B129" s="70">
        <v>1.907</v>
      </c>
      <c r="C129" s="67">
        <v>2.04</v>
      </c>
      <c r="D129" s="63">
        <f t="shared" si="3"/>
        <v>0.61477733015213865</v>
      </c>
    </row>
    <row r="130" spans="1:4" ht="15.75" thickBot="1">
      <c r="A130" s="46" t="s">
        <v>74</v>
      </c>
      <c r="B130" s="70">
        <v>2.0699999999999998</v>
      </c>
      <c r="C130" s="67">
        <v>2.2149999999999999</v>
      </c>
      <c r="D130" s="60">
        <f t="shared" ref="D130:D161" si="4">(((C130/B130)^(1/11))-1)*100</f>
        <v>0.61738708248666452</v>
      </c>
    </row>
    <row r="131" spans="1:4" ht="15.75" thickBot="1">
      <c r="A131" s="46" t="s">
        <v>79</v>
      </c>
      <c r="B131" s="70">
        <v>2.3929999999999998</v>
      </c>
      <c r="C131" s="67">
        <v>2.5670000000000002</v>
      </c>
      <c r="D131" s="61">
        <f t="shared" si="4"/>
        <v>0.64013189665943493</v>
      </c>
    </row>
    <row r="132" spans="1:4" ht="15.75" thickBot="1">
      <c r="A132" s="46" t="s">
        <v>77</v>
      </c>
      <c r="B132" s="70">
        <v>2.0880000000000001</v>
      </c>
      <c r="C132" s="67">
        <v>2.2429999999999999</v>
      </c>
      <c r="D132" s="61">
        <f t="shared" si="4"/>
        <v>0.65310151753779078</v>
      </c>
    </row>
    <row r="133" spans="1:4" ht="15.75" thickBot="1">
      <c r="A133" s="46" t="s">
        <v>159</v>
      </c>
      <c r="B133" s="70">
        <v>1.371</v>
      </c>
      <c r="C133" s="67">
        <v>1.4790000000000001</v>
      </c>
      <c r="D133" s="61">
        <f t="shared" si="4"/>
        <v>0.69170661673050304</v>
      </c>
    </row>
    <row r="134" spans="1:4" ht="15.75" thickBot="1">
      <c r="A134" s="46" t="s">
        <v>70</v>
      </c>
      <c r="B134" s="70">
        <v>1.7709999999999999</v>
      </c>
      <c r="C134" s="67">
        <v>1.92</v>
      </c>
      <c r="D134" s="61">
        <f t="shared" si="4"/>
        <v>0.73707427461853214</v>
      </c>
    </row>
    <row r="135" spans="1:4" ht="26.25" thickBot="1">
      <c r="A135" s="46" t="s">
        <v>72</v>
      </c>
      <c r="B135" s="70">
        <v>2.9910000000000001</v>
      </c>
      <c r="C135" s="67">
        <v>3.2429999999999999</v>
      </c>
      <c r="D135" s="61">
        <f t="shared" si="4"/>
        <v>0.73808366917447188</v>
      </c>
    </row>
    <row r="136" spans="1:4" ht="18" customHeight="1" thickBot="1">
      <c r="A136" s="46" t="s">
        <v>121</v>
      </c>
      <c r="B136" s="70">
        <v>2.3679999999999999</v>
      </c>
      <c r="C136" s="67">
        <v>2.5720000000000001</v>
      </c>
      <c r="D136" s="61">
        <f t="shared" si="4"/>
        <v>0.75408436073105545</v>
      </c>
    </row>
    <row r="137" spans="1:4" ht="15.75" thickBot="1">
      <c r="A137" s="46" t="s">
        <v>145</v>
      </c>
      <c r="B137" s="70">
        <v>2.153</v>
      </c>
      <c r="C137" s="67">
        <v>2.343</v>
      </c>
      <c r="D137" s="61">
        <f t="shared" si="4"/>
        <v>0.77178063809433262</v>
      </c>
    </row>
    <row r="138" spans="1:4" ht="15.75" thickBot="1">
      <c r="A138" s="46" t="s">
        <v>134</v>
      </c>
      <c r="B138" s="70">
        <v>1.361</v>
      </c>
      <c r="C138" s="67">
        <v>1.496</v>
      </c>
      <c r="D138" s="61">
        <f t="shared" si="4"/>
        <v>0.86348081767799734</v>
      </c>
    </row>
    <row r="139" spans="1:4" ht="15.75" thickBot="1">
      <c r="A139" s="46" t="s">
        <v>40</v>
      </c>
      <c r="B139" s="70">
        <v>3.3119999999999998</v>
      </c>
      <c r="C139" s="67">
        <v>3.6440000000000001</v>
      </c>
      <c r="D139" s="61">
        <f t="shared" si="4"/>
        <v>0.87223419445978667</v>
      </c>
    </row>
    <row r="140" spans="1:4" ht="15.75" thickBot="1">
      <c r="A140" s="46" t="s">
        <v>168</v>
      </c>
      <c r="B140" s="70">
        <v>2</v>
      </c>
      <c r="C140" s="67">
        <v>2.2010000000000001</v>
      </c>
      <c r="D140" s="61">
        <f t="shared" si="4"/>
        <v>0.87438810659730137</v>
      </c>
    </row>
    <row r="141" spans="1:4" ht="15.75" thickBot="1">
      <c r="A141" s="46" t="s">
        <v>111</v>
      </c>
      <c r="B141" s="70">
        <v>1.9219999999999999</v>
      </c>
      <c r="C141" s="67">
        <v>2.1309999999999998</v>
      </c>
      <c r="D141" s="61">
        <f t="shared" si="4"/>
        <v>0.94282634492393047</v>
      </c>
    </row>
    <row r="142" spans="1:4" ht="15.75" thickBot="1">
      <c r="A142" s="46" t="s">
        <v>9</v>
      </c>
      <c r="B142" s="70">
        <v>2.5369999999999999</v>
      </c>
      <c r="C142" s="67">
        <v>2.8650000000000002</v>
      </c>
      <c r="D142" s="61">
        <f t="shared" si="4"/>
        <v>1.1114592234515941</v>
      </c>
    </row>
    <row r="143" spans="1:4" ht="15.75" thickBot="1">
      <c r="A143" s="46" t="s">
        <v>10</v>
      </c>
      <c r="B143" s="70">
        <v>1.429</v>
      </c>
      <c r="C143" s="67">
        <v>1.6160000000000001</v>
      </c>
      <c r="D143" s="61">
        <f t="shared" si="4"/>
        <v>1.1242643445470657</v>
      </c>
    </row>
    <row r="144" spans="1:4" ht="15.75" thickBot="1">
      <c r="A144" s="46" t="s">
        <v>18</v>
      </c>
      <c r="B144" s="70">
        <v>2.35</v>
      </c>
      <c r="C144" s="12">
        <v>2.6720000000000002</v>
      </c>
      <c r="D144" s="64">
        <f t="shared" si="4"/>
        <v>1.1742216453798138</v>
      </c>
    </row>
    <row r="145" spans="1:4" ht="15.75" thickBot="1">
      <c r="A145" s="46" t="s">
        <v>135</v>
      </c>
      <c r="B145" s="70">
        <v>1.7010000000000001</v>
      </c>
      <c r="C145" s="12">
        <v>1.9410000000000001</v>
      </c>
      <c r="D145" s="64">
        <f t="shared" si="4"/>
        <v>1.2071091932422284</v>
      </c>
    </row>
    <row r="146" spans="1:4" ht="15.75" thickBot="1">
      <c r="A146" s="46" t="s">
        <v>47</v>
      </c>
      <c r="B146" s="70">
        <v>1.9319999999999999</v>
      </c>
      <c r="C146" s="12">
        <v>2.2090000000000001</v>
      </c>
      <c r="D146" s="64">
        <f t="shared" si="4"/>
        <v>1.2254863727187759</v>
      </c>
    </row>
    <row r="147" spans="1:4" ht="15.75" thickBot="1">
      <c r="A147" s="46" t="s">
        <v>62</v>
      </c>
      <c r="B147" s="70">
        <v>2.8180000000000001</v>
      </c>
      <c r="C147" s="12">
        <v>3.2370000000000001</v>
      </c>
      <c r="D147" s="64">
        <f t="shared" si="4"/>
        <v>1.2681515314218128</v>
      </c>
    </row>
    <row r="148" spans="1:4" ht="15.75" thickBot="1">
      <c r="A148" s="46" t="s">
        <v>170</v>
      </c>
      <c r="B148" s="70">
        <v>1.8069999999999999</v>
      </c>
      <c r="C148" s="12">
        <v>2.09</v>
      </c>
      <c r="D148" s="64">
        <f t="shared" si="4"/>
        <v>1.3314776616999202</v>
      </c>
    </row>
    <row r="149" spans="1:4" ht="15.75" thickBot="1">
      <c r="A149" s="46" t="s">
        <v>2</v>
      </c>
      <c r="B149" s="70">
        <v>2.0670000000000002</v>
      </c>
      <c r="C149" s="12">
        <v>2.4129999999999998</v>
      </c>
      <c r="D149" s="64">
        <f t="shared" si="4"/>
        <v>1.4169679356252463</v>
      </c>
    </row>
    <row r="150" spans="1:4" ht="15.75" thickBot="1">
      <c r="A150" s="46" t="s">
        <v>132</v>
      </c>
      <c r="B150" s="70">
        <v>2.2320000000000002</v>
      </c>
      <c r="C150" s="12">
        <v>2.6080000000000001</v>
      </c>
      <c r="D150" s="64">
        <f t="shared" si="4"/>
        <v>1.4253867563613021</v>
      </c>
    </row>
    <row r="151" spans="1:4" ht="15.75" thickBot="1">
      <c r="A151" s="46" t="s">
        <v>13</v>
      </c>
      <c r="B151" s="70">
        <v>2.5150000000000001</v>
      </c>
      <c r="C151" s="12">
        <v>2.9590000000000001</v>
      </c>
      <c r="D151" s="64">
        <f t="shared" si="4"/>
        <v>1.4889632357448557</v>
      </c>
    </row>
    <row r="152" spans="1:4" ht="15.75" thickBot="1">
      <c r="A152" s="46" t="s">
        <v>126</v>
      </c>
      <c r="B152" s="70">
        <v>1.8140000000000001</v>
      </c>
      <c r="C152" s="12">
        <v>2.1349999999999998</v>
      </c>
      <c r="D152" s="64">
        <f t="shared" si="4"/>
        <v>1.4922268514754533</v>
      </c>
    </row>
    <row r="153" spans="1:4" ht="15.75" thickBot="1">
      <c r="A153" s="46" t="s">
        <v>118</v>
      </c>
      <c r="B153" s="70">
        <v>2.2890000000000001</v>
      </c>
      <c r="C153" s="12">
        <v>2.7290000000000001</v>
      </c>
      <c r="D153" s="64">
        <f t="shared" si="4"/>
        <v>1.6112076526409558</v>
      </c>
    </row>
    <row r="154" spans="1:4" ht="15.75" thickBot="1">
      <c r="A154" s="46" t="s">
        <v>20</v>
      </c>
      <c r="B154" s="70">
        <v>2.44</v>
      </c>
      <c r="C154" s="12">
        <v>2.9359999999999999</v>
      </c>
      <c r="D154" s="64">
        <f t="shared" si="4"/>
        <v>1.6965032786573575</v>
      </c>
    </row>
    <row r="155" spans="1:4" ht="15.75" thickBot="1">
      <c r="A155" s="46" t="s">
        <v>76</v>
      </c>
      <c r="B155" s="70">
        <v>1.9650000000000001</v>
      </c>
      <c r="C155" s="12">
        <v>2.4809999999999999</v>
      </c>
      <c r="D155" s="64">
        <f t="shared" si="4"/>
        <v>2.1423480569925824</v>
      </c>
    </row>
    <row r="156" spans="1:4" ht="15.75" thickBot="1">
      <c r="A156" s="46" t="s">
        <v>60</v>
      </c>
      <c r="B156" s="70">
        <v>2.0910000000000002</v>
      </c>
      <c r="C156" s="12">
        <v>2.65</v>
      </c>
      <c r="D156" s="64">
        <f t="shared" si="4"/>
        <v>2.1771544426573364</v>
      </c>
    </row>
    <row r="157" spans="1:4" ht="15.75" thickBot="1">
      <c r="A157" s="46" t="s">
        <v>57</v>
      </c>
      <c r="B157" s="70">
        <v>1.8260000000000001</v>
      </c>
      <c r="C157" s="12">
        <v>2.3159999999999998</v>
      </c>
      <c r="D157" s="64">
        <f t="shared" si="4"/>
        <v>2.1845538040543566</v>
      </c>
    </row>
    <row r="158" spans="1:4" ht="15.75" thickBot="1">
      <c r="A158" s="46" t="s">
        <v>173</v>
      </c>
      <c r="B158" s="70">
        <v>2.1920000000000002</v>
      </c>
      <c r="C158" s="12">
        <v>2.927</v>
      </c>
      <c r="D158" s="64">
        <f t="shared" si="4"/>
        <v>2.6636170185349695</v>
      </c>
    </row>
    <row r="159" spans="1:4" ht="15.75" thickBot="1">
      <c r="A159" s="46" t="s">
        <v>131</v>
      </c>
      <c r="B159" s="70">
        <v>1.865</v>
      </c>
      <c r="C159" s="12">
        <v>2.5529999999999999</v>
      </c>
      <c r="D159" s="64">
        <f t="shared" si="4"/>
        <v>2.8957536833131625</v>
      </c>
    </row>
    <row r="160" spans="1:4" ht="15.75" thickBot="1">
      <c r="A160" s="46" t="s">
        <v>179</v>
      </c>
      <c r="B160" s="70">
        <v>2.484</v>
      </c>
      <c r="C160" s="12">
        <v>3.411</v>
      </c>
      <c r="D160" s="64">
        <f t="shared" si="4"/>
        <v>2.9250106763044181</v>
      </c>
    </row>
    <row r="161" spans="1:4" ht="15.75" thickBot="1">
      <c r="A161" s="46" t="s">
        <v>8</v>
      </c>
      <c r="B161" s="70">
        <v>2.0030000000000001</v>
      </c>
      <c r="C161" s="12">
        <v>3.258</v>
      </c>
      <c r="D161" s="64">
        <f t="shared" si="4"/>
        <v>4.5216785304559304</v>
      </c>
    </row>
    <row r="162" spans="1:4" ht="15.75" thickBot="1">
      <c r="A162" s="46" t="s">
        <v>161</v>
      </c>
      <c r="B162" s="70">
        <v>2.17</v>
      </c>
      <c r="C162" s="12">
        <v>3.5390000000000001</v>
      </c>
      <c r="D162" s="64">
        <f t="shared" ref="D162" si="5">(((C162/B162)^(1/11))-1)*100</f>
        <v>4.5468577975294355</v>
      </c>
    </row>
    <row r="163" spans="1:4" ht="15.75" thickBot="1">
      <c r="A163" s="46" t="s">
        <v>137</v>
      </c>
      <c r="B163" s="70" t="s">
        <v>220</v>
      </c>
      <c r="C163" s="12">
        <v>2.6989999999999998</v>
      </c>
      <c r="D163" s="64"/>
    </row>
    <row r="164" spans="1:4" ht="15.75" thickBot="1">
      <c r="A164" s="46" t="s">
        <v>156</v>
      </c>
      <c r="B164" s="70" t="s">
        <v>220</v>
      </c>
      <c r="C164" s="12">
        <v>3.4470000000000001</v>
      </c>
      <c r="D164" s="65"/>
    </row>
    <row r="165" spans="1:4">
      <c r="B165" s="71"/>
      <c r="D165" s="62"/>
    </row>
    <row r="166" spans="1:4">
      <c r="B166" s="71"/>
      <c r="D166" s="62"/>
    </row>
    <row r="167" spans="1:4">
      <c r="B167" s="71"/>
      <c r="D167" s="62"/>
    </row>
    <row r="168" spans="1:4">
      <c r="B168" s="71"/>
      <c r="D168" s="62"/>
    </row>
    <row r="169" spans="1:4">
      <c r="B169" s="71"/>
      <c r="D169" s="62"/>
    </row>
    <row r="170" spans="1:4">
      <c r="B170" s="71"/>
      <c r="D170" s="62"/>
    </row>
    <row r="171" spans="1:4">
      <c r="B171" s="71"/>
      <c r="D171" s="62"/>
    </row>
    <row r="172" spans="1:4">
      <c r="B172" s="71"/>
      <c r="D172" s="62"/>
    </row>
    <row r="173" spans="1:4">
      <c r="B173" s="71"/>
      <c r="D173" s="62"/>
    </row>
    <row r="174" spans="1:4">
      <c r="B174" s="71"/>
      <c r="D174" s="62"/>
    </row>
    <row r="175" spans="1:4">
      <c r="B175" s="71"/>
      <c r="D175" s="62"/>
    </row>
    <row r="176" spans="1:4">
      <c r="B176" s="71"/>
      <c r="D176" s="62"/>
    </row>
    <row r="177" spans="2:4">
      <c r="B177" s="71"/>
      <c r="D177" s="62"/>
    </row>
    <row r="178" spans="2:4">
      <c r="B178" s="71"/>
      <c r="D178" s="62"/>
    </row>
    <row r="179" spans="2:4">
      <c r="B179" s="71"/>
      <c r="D179" s="62"/>
    </row>
    <row r="180" spans="2:4">
      <c r="B180" s="71"/>
      <c r="D180" s="62"/>
    </row>
    <row r="181" spans="2:4">
      <c r="B181" s="71"/>
      <c r="D181" s="62"/>
    </row>
    <row r="182" spans="2:4">
      <c r="B182" s="71"/>
      <c r="D182" s="62"/>
    </row>
    <row r="183" spans="2:4">
      <c r="B183" s="71"/>
      <c r="D183" s="62"/>
    </row>
    <row r="184" spans="2:4">
      <c r="B184" s="71"/>
      <c r="D184" s="62"/>
    </row>
    <row r="185" spans="2:4">
      <c r="B185" s="71"/>
      <c r="D185" s="62"/>
    </row>
    <row r="186" spans="2:4">
      <c r="B186" s="71"/>
      <c r="D186" s="62"/>
    </row>
    <row r="187" spans="2:4">
      <c r="B187" s="71"/>
      <c r="D187" s="62"/>
    </row>
    <row r="188" spans="2:4">
      <c r="B188" s="71"/>
      <c r="D188" s="62"/>
    </row>
    <row r="189" spans="2:4">
      <c r="B189" s="71"/>
      <c r="D189" s="62"/>
    </row>
    <row r="190" spans="2:4">
      <c r="B190" s="71"/>
      <c r="D190" s="62"/>
    </row>
    <row r="191" spans="2:4">
      <c r="B191" s="71"/>
      <c r="D191" s="62"/>
    </row>
    <row r="192" spans="2:4">
      <c r="B192" s="71"/>
      <c r="D192" s="62"/>
    </row>
    <row r="193" spans="2:4">
      <c r="B193" s="71"/>
      <c r="D193" s="62"/>
    </row>
    <row r="194" spans="2:4">
      <c r="B194" s="71"/>
      <c r="D194" s="62"/>
    </row>
    <row r="195" spans="2:4">
      <c r="B195" s="71"/>
      <c r="D195" s="62"/>
    </row>
    <row r="196" spans="2:4">
      <c r="B196" s="71"/>
      <c r="D196" s="62"/>
    </row>
    <row r="197" spans="2:4">
      <c r="B197" s="71"/>
      <c r="D197" s="62"/>
    </row>
    <row r="198" spans="2:4">
      <c r="B198" s="71"/>
      <c r="D198" s="62"/>
    </row>
    <row r="199" spans="2:4">
      <c r="B199" s="71"/>
      <c r="D199" s="62"/>
    </row>
    <row r="200" spans="2:4">
      <c r="B200" s="71"/>
      <c r="D200" s="62"/>
    </row>
    <row r="201" spans="2:4">
      <c r="B201" s="71"/>
      <c r="D201" s="62"/>
    </row>
    <row r="202" spans="2:4">
      <c r="B202" s="71"/>
      <c r="D202" s="62"/>
    </row>
    <row r="203" spans="2:4">
      <c r="B203" s="71"/>
      <c r="D203" s="62"/>
    </row>
    <row r="204" spans="2:4">
      <c r="B204" s="71"/>
      <c r="D204" s="62"/>
    </row>
    <row r="205" spans="2:4">
      <c r="B205" s="71"/>
      <c r="D205" s="62"/>
    </row>
    <row r="206" spans="2:4">
      <c r="B206" s="71"/>
      <c r="D206" s="62"/>
    </row>
    <row r="207" spans="2:4">
      <c r="B207" s="71"/>
      <c r="D207" s="62"/>
    </row>
    <row r="208" spans="2:4">
      <c r="B208" s="71"/>
      <c r="D208" s="62"/>
    </row>
    <row r="209" spans="2:4">
      <c r="B209" s="71"/>
      <c r="D209" s="62"/>
    </row>
    <row r="210" spans="2:4">
      <c r="B210" s="71"/>
      <c r="D210" s="62"/>
    </row>
    <row r="211" spans="2:4">
      <c r="B211" s="71"/>
      <c r="D211" s="62"/>
    </row>
    <row r="212" spans="2:4">
      <c r="B212" s="71"/>
      <c r="D212" s="62"/>
    </row>
    <row r="213" spans="2:4">
      <c r="B213" s="71"/>
      <c r="D213" s="62"/>
    </row>
    <row r="214" spans="2:4">
      <c r="B214" s="71"/>
      <c r="D214" s="62"/>
    </row>
    <row r="215" spans="2:4">
      <c r="B215" s="71"/>
      <c r="D215" s="62"/>
    </row>
    <row r="216" spans="2:4">
      <c r="B216" s="71"/>
      <c r="D216" s="62"/>
    </row>
    <row r="217" spans="2:4">
      <c r="B217" s="71"/>
      <c r="D217" s="62"/>
    </row>
    <row r="218" spans="2:4">
      <c r="B218" s="71"/>
      <c r="D218" s="62"/>
    </row>
    <row r="219" spans="2:4">
      <c r="B219" s="71"/>
      <c r="D219" s="62"/>
    </row>
    <row r="220" spans="2:4">
      <c r="B220" s="71"/>
      <c r="D220" s="62"/>
    </row>
    <row r="221" spans="2:4">
      <c r="B221" s="71"/>
      <c r="D221" s="62"/>
    </row>
    <row r="222" spans="2:4">
      <c r="B222" s="71"/>
      <c r="D222" s="62"/>
    </row>
    <row r="223" spans="2:4">
      <c r="B223" s="71"/>
      <c r="D223" s="62"/>
    </row>
    <row r="224" spans="2:4">
      <c r="B224" s="71"/>
      <c r="D224" s="62"/>
    </row>
    <row r="225" spans="2:4">
      <c r="B225" s="71"/>
      <c r="D225" s="62"/>
    </row>
    <row r="226" spans="2:4">
      <c r="B226" s="71"/>
    </row>
    <row r="227" spans="2:4">
      <c r="B227" s="71"/>
    </row>
    <row r="228" spans="2:4">
      <c r="B228" s="71"/>
    </row>
    <row r="229" spans="2:4">
      <c r="B229" s="71"/>
    </row>
    <row r="230" spans="2:4">
      <c r="B230" s="71"/>
    </row>
    <row r="231" spans="2:4">
      <c r="B231" s="71"/>
    </row>
    <row r="232" spans="2:4">
      <c r="B232" s="71"/>
    </row>
    <row r="233" spans="2:4">
      <c r="B233" s="71"/>
    </row>
    <row r="234" spans="2:4">
      <c r="B234" s="71"/>
    </row>
    <row r="235" spans="2:4">
      <c r="B235" s="71"/>
    </row>
    <row r="236" spans="2:4">
      <c r="B236" s="71"/>
    </row>
    <row r="237" spans="2:4">
      <c r="B237" s="71"/>
    </row>
    <row r="238" spans="2:4">
      <c r="B238" s="71"/>
    </row>
    <row r="239" spans="2:4">
      <c r="B239" s="71"/>
    </row>
    <row r="240" spans="2:4">
      <c r="B240" s="71"/>
    </row>
    <row r="241" spans="2:2">
      <c r="B241" s="71"/>
    </row>
    <row r="242" spans="2:2">
      <c r="B242" s="71"/>
    </row>
    <row r="243" spans="2:2">
      <c r="B243" s="71"/>
    </row>
    <row r="244" spans="2:2">
      <c r="B244" s="72"/>
    </row>
  </sheetData>
  <sortState xmlns:xlrd2="http://schemas.microsoft.com/office/spreadsheetml/2017/richdata2" ref="A2:D164">
    <sortCondition ref="D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"/>
  <sheetViews>
    <sheetView topLeftCell="A7" workbookViewId="0">
      <selection activeCell="N22" sqref="N22"/>
    </sheetView>
  </sheetViews>
  <sheetFormatPr defaultRowHeight="15"/>
  <sheetData>
    <row r="1" spans="1:13" ht="15.75" thickBot="1">
      <c r="B1" s="31">
        <v>2009</v>
      </c>
      <c r="C1" s="31">
        <v>2010</v>
      </c>
      <c r="D1" s="31">
        <v>2011</v>
      </c>
      <c r="E1" s="31">
        <v>2012</v>
      </c>
      <c r="F1" s="31">
        <v>2013</v>
      </c>
      <c r="G1" s="31">
        <v>2014</v>
      </c>
      <c r="H1" s="31">
        <v>2015</v>
      </c>
      <c r="I1" s="31">
        <v>2016</v>
      </c>
      <c r="J1" s="31">
        <v>2017</v>
      </c>
      <c r="K1" s="31">
        <v>2018</v>
      </c>
      <c r="L1" s="31">
        <v>2019</v>
      </c>
      <c r="M1" s="31">
        <v>2020</v>
      </c>
    </row>
    <row r="2" spans="1:13" ht="18" thickBot="1">
      <c r="A2" s="52" t="s">
        <v>266</v>
      </c>
      <c r="B2" s="12">
        <v>2.335</v>
      </c>
      <c r="C2" s="12">
        <v>2.3410000000000002</v>
      </c>
      <c r="D2" s="12">
        <v>2.3039999999999998</v>
      </c>
      <c r="E2" s="47"/>
      <c r="F2" s="12">
        <v>2.3050000000000002</v>
      </c>
      <c r="G2" s="12">
        <v>2.2509999999999999</v>
      </c>
      <c r="H2" s="12">
        <v>2.2549999999999999</v>
      </c>
      <c r="I2" s="12">
        <v>2.198</v>
      </c>
      <c r="J2" s="12">
        <v>2.2669999999999999</v>
      </c>
      <c r="K2" s="12">
        <v>2.3220000000000001</v>
      </c>
      <c r="L2" s="12">
        <v>2.2570000000000001</v>
      </c>
      <c r="M2" s="12">
        <v>2.1349999999999998</v>
      </c>
    </row>
    <row r="3" spans="1:13" ht="18" thickBot="1">
      <c r="A3" s="52" t="s">
        <v>31</v>
      </c>
      <c r="B3" s="12">
        <v>2.3450000000000002</v>
      </c>
      <c r="C3" s="12">
        <v>2.3530000000000002</v>
      </c>
      <c r="D3" s="12">
        <v>2.2629999999999999</v>
      </c>
      <c r="E3" s="47"/>
      <c r="F3" s="12">
        <v>2.2200000000000002</v>
      </c>
      <c r="G3" s="12">
        <v>2.1480000000000001</v>
      </c>
      <c r="H3" s="12">
        <v>2.1389999999999998</v>
      </c>
      <c r="I3" s="12">
        <v>2.2080000000000002</v>
      </c>
      <c r="J3" s="12">
        <v>2.407</v>
      </c>
      <c r="K3" s="12">
        <v>2.4470000000000001</v>
      </c>
      <c r="L3" s="12">
        <v>2.464</v>
      </c>
      <c r="M3" s="12">
        <v>2.4430000000000001</v>
      </c>
    </row>
    <row r="4" spans="1:13" ht="18" thickBot="1">
      <c r="A4" s="53" t="s">
        <v>25</v>
      </c>
      <c r="B4" s="54">
        <v>2.35</v>
      </c>
      <c r="C4" s="54">
        <v>2.4340000000000002</v>
      </c>
      <c r="D4" s="54">
        <v>2.556</v>
      </c>
      <c r="E4" s="55"/>
      <c r="F4" s="54">
        <v>2.5840000000000001</v>
      </c>
      <c r="G4" s="54">
        <v>2.536</v>
      </c>
      <c r="H4" s="54">
        <v>2.5169999999999999</v>
      </c>
      <c r="I4" s="54">
        <v>2.4060000000000001</v>
      </c>
      <c r="J4" s="54">
        <v>2.351</v>
      </c>
      <c r="K4" s="54">
        <v>2.4390000000000001</v>
      </c>
      <c r="L4" s="54">
        <v>2.5350000000000001</v>
      </c>
      <c r="M4" s="54">
        <v>2.6720000000000002</v>
      </c>
    </row>
    <row r="5" spans="1:13" ht="18" thickBot="1">
      <c r="A5" s="52" t="s">
        <v>267</v>
      </c>
      <c r="B5" s="12">
        <v>2.3519999999999999</v>
      </c>
      <c r="C5" s="12">
        <v>2.331</v>
      </c>
      <c r="D5" s="12">
        <v>2.3319999999999999</v>
      </c>
      <c r="E5" s="47"/>
      <c r="F5" s="12">
        <v>2.4820000000000002</v>
      </c>
      <c r="G5" s="12">
        <v>2.36</v>
      </c>
      <c r="H5" s="12">
        <v>2.278</v>
      </c>
      <c r="I5" s="12">
        <v>2.238</v>
      </c>
      <c r="J5" s="12">
        <v>2.2029999999999998</v>
      </c>
      <c r="K5" s="12">
        <v>2.1619999999999999</v>
      </c>
      <c r="L5" s="12">
        <v>2.1040000000000001</v>
      </c>
      <c r="M5" s="12">
        <v>2.0939999999999999</v>
      </c>
    </row>
    <row r="6" spans="1:13" ht="18" thickBot="1">
      <c r="A6" s="52" t="s">
        <v>22</v>
      </c>
      <c r="B6" s="12">
        <v>2.355</v>
      </c>
      <c r="C6" s="12">
        <v>2.391</v>
      </c>
      <c r="D6" s="12">
        <v>2.5339999999999998</v>
      </c>
      <c r="E6" s="47"/>
      <c r="F6" s="12">
        <v>2.4089999999999998</v>
      </c>
      <c r="G6" s="12">
        <v>2.3130000000000002</v>
      </c>
      <c r="H6" s="12">
        <v>2.2789999999999999</v>
      </c>
      <c r="I6" s="12">
        <v>2.2799999999999998</v>
      </c>
      <c r="J6" s="12">
        <v>2.2639999999999998</v>
      </c>
      <c r="K6" s="12">
        <v>2.262</v>
      </c>
      <c r="L6" s="12">
        <v>2.2850000000000001</v>
      </c>
      <c r="M6" s="12">
        <v>2.2869999999999999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4"/>
  <sheetViews>
    <sheetView topLeftCell="A19" zoomScale="85" zoomScaleNormal="85" workbookViewId="0">
      <selection activeCell="A2" sqref="A2"/>
    </sheetView>
  </sheetViews>
  <sheetFormatPr defaultRowHeight="15"/>
  <cols>
    <col min="1" max="1" width="19.140625" customWidth="1"/>
  </cols>
  <sheetData>
    <row r="1" spans="1:13" ht="19.5" thickBot="1">
      <c r="A1" s="6"/>
      <c r="B1" s="31">
        <v>2009</v>
      </c>
      <c r="C1" s="31">
        <v>2010</v>
      </c>
      <c r="D1" s="31">
        <v>2011</v>
      </c>
      <c r="E1" s="31">
        <v>2012</v>
      </c>
      <c r="F1" s="31">
        <v>2013</v>
      </c>
      <c r="G1" s="31">
        <v>2014</v>
      </c>
      <c r="H1" s="31">
        <v>2015</v>
      </c>
      <c r="I1" s="31">
        <v>2016</v>
      </c>
      <c r="J1" s="31">
        <v>2017</v>
      </c>
      <c r="K1" s="31">
        <v>2018</v>
      </c>
      <c r="L1" s="31">
        <v>2019</v>
      </c>
      <c r="M1" s="31">
        <v>2020</v>
      </c>
    </row>
    <row r="2" spans="1:13" ht="18" thickBot="1">
      <c r="A2" s="52" t="s">
        <v>34</v>
      </c>
      <c r="B2" s="12">
        <v>2.0670000000000002</v>
      </c>
      <c r="C2" s="12">
        <v>2.0880000000000001</v>
      </c>
      <c r="D2" s="12">
        <v>2.0710000000000002</v>
      </c>
      <c r="E2" s="47"/>
      <c r="F2" s="12">
        <v>2.1110000000000002</v>
      </c>
      <c r="G2" s="12">
        <v>2.1429999999999998</v>
      </c>
      <c r="H2" s="12">
        <v>2.2040000000000002</v>
      </c>
      <c r="I2" s="12">
        <v>2.1819999999999999</v>
      </c>
      <c r="J2" s="12">
        <v>2.2389999999999999</v>
      </c>
      <c r="K2" s="12">
        <v>2.2229999999999999</v>
      </c>
      <c r="L2" s="12">
        <v>2.3610000000000002</v>
      </c>
      <c r="M2" s="12">
        <v>2.4129999999999998</v>
      </c>
    </row>
    <row r="3" spans="1:13" ht="18" thickBot="1">
      <c r="A3" s="52" t="s">
        <v>35</v>
      </c>
      <c r="B3" s="12">
        <v>2.12</v>
      </c>
      <c r="C3" s="12">
        <v>2.2370000000000001</v>
      </c>
      <c r="D3" s="12">
        <v>2.2589999999999999</v>
      </c>
      <c r="E3" s="47"/>
      <c r="F3" s="12">
        <v>2.157</v>
      </c>
      <c r="G3" s="12">
        <v>2.1619999999999999</v>
      </c>
      <c r="H3" s="12">
        <v>2.1829999999999998</v>
      </c>
      <c r="I3" s="12">
        <v>2.169</v>
      </c>
      <c r="J3" s="12">
        <v>2.1779999999999999</v>
      </c>
      <c r="K3" s="12">
        <v>2.1669999999999998</v>
      </c>
      <c r="L3" s="12">
        <v>2.1469999999999998</v>
      </c>
      <c r="M3" s="12">
        <v>2.1659999999999999</v>
      </c>
    </row>
    <row r="4" spans="1:13" ht="18" thickBot="1">
      <c r="A4" s="52" t="s">
        <v>36</v>
      </c>
      <c r="B4" s="12">
        <v>2.548</v>
      </c>
      <c r="C4" s="12">
        <v>2.6840000000000002</v>
      </c>
      <c r="D4" s="12">
        <v>2.7109999999999999</v>
      </c>
      <c r="E4" s="47"/>
      <c r="F4" s="12">
        <v>2.5819999999999999</v>
      </c>
      <c r="G4" s="12">
        <v>2.569</v>
      </c>
      <c r="H4" s="12">
        <v>2.5640000000000001</v>
      </c>
      <c r="I4" s="12">
        <v>2.569</v>
      </c>
      <c r="J4" s="12">
        <v>2.5489999999999999</v>
      </c>
      <c r="K4" s="12">
        <v>2.5219999999999998</v>
      </c>
      <c r="L4" s="12">
        <v>2.633</v>
      </c>
      <c r="M4" s="12">
        <v>2.6280000000000001</v>
      </c>
    </row>
    <row r="5" spans="1:13" ht="18" thickBot="1">
      <c r="A5" s="53" t="s">
        <v>25</v>
      </c>
      <c r="B5" s="54">
        <v>2.35</v>
      </c>
      <c r="C5" s="54">
        <v>2.4340000000000002</v>
      </c>
      <c r="D5" s="54">
        <v>2.556</v>
      </c>
      <c r="E5" s="55"/>
      <c r="F5" s="54">
        <v>2.5840000000000001</v>
      </c>
      <c r="G5" s="54">
        <v>2.536</v>
      </c>
      <c r="H5" s="54">
        <v>2.5169999999999999</v>
      </c>
      <c r="I5" s="54">
        <v>2.4060000000000001</v>
      </c>
      <c r="J5" s="54">
        <v>2.351</v>
      </c>
      <c r="K5" s="54">
        <v>2.4390000000000001</v>
      </c>
      <c r="L5" s="54">
        <v>2.5350000000000001</v>
      </c>
      <c r="M5" s="54">
        <v>2.6720000000000002</v>
      </c>
    </row>
    <row r="6" spans="1:13" ht="18" thickBot="1">
      <c r="A6" s="52" t="s">
        <v>37</v>
      </c>
      <c r="B6" s="12">
        <v>3.0579999999999998</v>
      </c>
      <c r="C6" s="12">
        <v>3.1040000000000001</v>
      </c>
      <c r="D6" s="12">
        <v>3.0049999999999999</v>
      </c>
      <c r="E6" s="47"/>
      <c r="F6" s="12">
        <v>2.9849999999999999</v>
      </c>
      <c r="G6" s="12">
        <v>3.1070000000000002</v>
      </c>
      <c r="H6" s="12">
        <v>3.1480000000000001</v>
      </c>
      <c r="I6" s="12">
        <v>3.0979999999999999</v>
      </c>
      <c r="J6" s="12">
        <v>3.0539999999999998</v>
      </c>
      <c r="K6" s="12">
        <v>3.0640000000000001</v>
      </c>
      <c r="L6" s="12">
        <v>3.089</v>
      </c>
      <c r="M6" s="12">
        <v>3.0489999999999999</v>
      </c>
    </row>
    <row r="7" spans="1:13" ht="18" thickBot="1">
      <c r="A7" s="52" t="s">
        <v>38</v>
      </c>
      <c r="B7" s="12">
        <v>2.3639999999999999</v>
      </c>
      <c r="C7" s="12">
        <v>2.331</v>
      </c>
      <c r="D7" s="12">
        <v>2.3119999999999998</v>
      </c>
      <c r="E7" s="47"/>
      <c r="F7" s="12">
        <v>2.3340000000000001</v>
      </c>
      <c r="G7" s="12">
        <v>2.3719999999999999</v>
      </c>
      <c r="H7" s="12">
        <v>2.4119999999999999</v>
      </c>
      <c r="I7" s="12">
        <v>2.2930000000000001</v>
      </c>
      <c r="J7" s="12">
        <v>2.319</v>
      </c>
      <c r="K7" s="12">
        <v>2.3260000000000001</v>
      </c>
      <c r="L7" s="12">
        <v>2.3969999999999998</v>
      </c>
      <c r="M7" s="12">
        <v>2.3170000000000002</v>
      </c>
    </row>
    <row r="8" spans="1:13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" thickBot="1">
      <c r="A9" s="52" t="s">
        <v>268</v>
      </c>
      <c r="B9" s="51">
        <f>AVERAGE(B2:B4,B6:B7)</f>
        <v>2.4314</v>
      </c>
      <c r="C9" s="51">
        <f>AVERAGE(C2:C4,C6:C7)</f>
        <v>2.4887999999999999</v>
      </c>
      <c r="D9" s="51">
        <f>AVERAGE(D2:D4,D6:D7)</f>
        <v>2.4715999999999996</v>
      </c>
      <c r="E9" s="51"/>
      <c r="F9" s="51">
        <f t="shared" ref="F9:M9" si="0">AVERAGE(F2:F4,F6:F7)</f>
        <v>2.4338000000000002</v>
      </c>
      <c r="G9" s="51">
        <f t="shared" si="0"/>
        <v>2.4706000000000001</v>
      </c>
      <c r="H9" s="51">
        <f t="shared" si="0"/>
        <v>2.5021999999999998</v>
      </c>
      <c r="I9" s="51">
        <f t="shared" si="0"/>
        <v>2.4622000000000002</v>
      </c>
      <c r="J9" s="51">
        <f t="shared" si="0"/>
        <v>2.4677999999999995</v>
      </c>
      <c r="K9" s="51">
        <f t="shared" si="0"/>
        <v>2.4603999999999999</v>
      </c>
      <c r="L9" s="51">
        <f t="shared" si="0"/>
        <v>2.5254000000000003</v>
      </c>
      <c r="M9" s="51">
        <f t="shared" si="0"/>
        <v>2.5146000000000002</v>
      </c>
    </row>
    <row r="39" spans="2:27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>
      <c r="B50" s="3"/>
      <c r="C50" s="3"/>
      <c r="D50" s="3"/>
      <c r="E50" s="3"/>
      <c r="F50" s="3"/>
      <c r="G50" s="3"/>
      <c r="H50" s="3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2:27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>
      <c r="B61" s="3"/>
      <c r="C61" s="3"/>
      <c r="D61" s="3"/>
      <c r="E61" s="3"/>
      <c r="F61" s="3"/>
      <c r="G61" s="3"/>
      <c r="H61" s="3"/>
      <c r="I61" s="3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>
      <c r="B87" s="3"/>
      <c r="C87" s="3"/>
      <c r="D87" s="3"/>
      <c r="E87" s="3"/>
      <c r="F87" s="3"/>
      <c r="G87" s="3"/>
      <c r="H87" s="3"/>
      <c r="I87" s="3"/>
      <c r="J87" s="3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شاخص کل</vt:lpstr>
      <vt:lpstr>دامنه ها</vt:lpstr>
      <vt:lpstr>زیرشاخص ها در سال ۲۰۲۰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afshin_khan</dc:creator>
  <cp:lastModifiedBy>MD</cp:lastModifiedBy>
  <dcterms:created xsi:type="dcterms:W3CDTF">2020-05-04T14:07:06Z</dcterms:created>
  <dcterms:modified xsi:type="dcterms:W3CDTF">2021-03-23T21:31:12Z</dcterms:modified>
</cp:coreProperties>
</file>